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งาน\ita2569\"/>
    </mc:Choice>
  </mc:AlternateContent>
  <xr:revisionPtr revIDLastSave="0" documentId="13_ncr:1_{391DBA7E-DF07-4D1A-8E99-DF5676F05682}" xr6:coauthVersionLast="47" xr6:coauthVersionMax="47" xr10:uidLastSave="{00000000-0000-0000-0000-000000000000}"/>
  <bookViews>
    <workbookView xWindow="-120" yWindow="-120" windowWidth="29040" windowHeight="15720" xr2:uid="{273A00CB-D51C-4093-82F7-3B867C4C516A}"/>
  </bookViews>
  <sheets>
    <sheet name="2568" sheetId="1" r:id="rId1"/>
    <sheet name="Sheet1" sheetId="2" r:id="rId2"/>
  </sheets>
  <definedNames>
    <definedName name="_xlnm.Print_Area" localSheetId="0">'2568'!$A$1:$L$528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6" i="1" l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65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350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237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183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62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41" i="1"/>
  <c r="L130" i="1"/>
  <c r="L131" i="1"/>
  <c r="L132" i="1"/>
  <c r="L133" i="1"/>
  <c r="L134" i="1"/>
  <c r="L12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09" i="1"/>
  <c r="L102" i="1"/>
  <c r="G511" i="1"/>
  <c r="L90" i="1"/>
  <c r="L91" i="1"/>
  <c r="L92" i="1"/>
  <c r="L93" i="1"/>
  <c r="L94" i="1"/>
  <c r="L95" i="1"/>
  <c r="L96" i="1"/>
  <c r="L97" i="1"/>
  <c r="L98" i="1"/>
  <c r="L99" i="1"/>
  <c r="L100" i="1"/>
  <c r="L101" i="1"/>
  <c r="L89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55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9" i="1"/>
  <c r="L7" i="1"/>
  <c r="L8" i="1"/>
  <c r="L9" i="1"/>
  <c r="L10" i="1"/>
  <c r="L11" i="1"/>
  <c r="L12" i="1"/>
  <c r="L13" i="1"/>
  <c r="L6" i="1"/>
</calcChain>
</file>

<file path=xl/sharedStrings.xml><?xml version="1.0" encoding="utf-8"?>
<sst xmlns="http://schemas.openxmlformats.org/spreadsheetml/2006/main" count="2891" uniqueCount="251">
  <si>
    <t>เทศบาลตำบลพรรณานิคม  อำเภอพรรณานิคม  จังหวัดสกลนคร</t>
  </si>
  <si>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</si>
  <si>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</si>
  <si>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</si>
  <si>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</si>
  <si>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เฉพาะเจาะจง</t>
  </si>
  <si>
    <t>นายอานันท์ ประทุม</t>
  </si>
  <si>
    <t>เป็นผู้มีคุณสมบัติ</t>
  </si>
  <si>
    <t>นายวุฒิชัย  สุทธิโคตร</t>
  </si>
  <si>
    <t>นางศรีสวาท  นาระคล</t>
  </si>
  <si>
    <t>นายสาธิต แก้วก่า</t>
  </si>
  <si>
    <t>ค่าเช่าพื้นที่เว็บไซต์ และค่าธรรมเนียมที่เกี่ยวข้อง</t>
  </si>
  <si>
    <t>จ้างเหมาบริการปฏิบัติงานด้านงานป้องกันและบรรเทาสาธารณภัย</t>
  </si>
  <si>
    <t>รายจ่ายเพื่อให้ได้มาซึ่งบริการ</t>
  </si>
  <si>
    <t>รายจ่ายเกี่ยวกับการรับรองและพิธีการ</t>
  </si>
  <si>
    <t>ครุภัณฑ์สำนักงาน</t>
  </si>
  <si>
    <t>วัสดุงานบ้านงานครัว</t>
  </si>
  <si>
    <t>วัสดุเชื้อเพลิงและหล่อลื่น</t>
  </si>
  <si>
    <t>ครุภัณฑ์คอมพิวเตอร์หรืออิเล็กทรอนิกส์</t>
  </si>
  <si>
    <t>ครุภัณฑ์งานบ้านงานครัว</t>
  </si>
  <si>
    <t>ค่าบำรุงรักษาและซ่อมแซม</t>
  </si>
  <si>
    <t>วัสดุยานพาหนะและขนส่ง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</si>
  <si>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</si>
  <si>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วัสดุสำนักงาน</t>
  </si>
  <si>
    <t>ครุภัณฑ์สำรวจ</t>
  </si>
  <si>
    <t>วัสดุคอมพิวเตอร์</t>
  </si>
  <si>
    <t>รายจ่ายตามข้อผูกพัน</t>
  </si>
  <si>
    <t>วัสดุวิทยาศาสตร์หรือการแพทย์</t>
  </si>
  <si>
    <t>วัสดุการเกษตร</t>
  </si>
  <si>
    <t>วัสดุก่อสร้าง</t>
  </si>
  <si>
    <t>วัสดุไฟฟ้าและวิทยุ</t>
  </si>
  <si>
    <t>วัสดุเครื่องแต่งกาย</t>
  </si>
  <si>
    <t>ครุภัณฑ์ไฟฟ้าและวิทยุ</t>
  </si>
  <si>
    <t>ครุภัณฑ์การเกษตร</t>
  </si>
  <si>
    <t>เงินสำรองจ่าย</t>
  </si>
  <si>
    <t>ครุภัณฑ์โฆษณาและเผยแพร่</t>
  </si>
  <si>
    <t>วัสดุเครื่องดับเพลิง</t>
  </si>
  <si>
    <t>ร้านอาลีบาบาสปอร์ต</t>
  </si>
  <si>
    <t>นางรัตน์เทวา มาตราช</t>
  </si>
  <si>
    <t>ร้านดี ดี แอร์ คอนทรัคชั่น</t>
  </si>
  <si>
    <t>นางรวีนิภา จันทรังษี</t>
  </si>
  <si>
    <t>สหกรณ์โคนมวาริชภูมิ จำกัด</t>
  </si>
  <si>
    <t>นางสาวนลทพร พูลทวี</t>
  </si>
  <si>
    <t>นายณัฐสิทธิ์ รัตนานิคม</t>
  </si>
  <si>
    <t>ห้างหุ้นส่วนจำกัด ไนน์ตี้ไนน์ เจริญกิจ</t>
  </si>
  <si>
    <t>โรงกลึงพัฒนาการช่าง โดย นายอรรคเดช  ภวภูตานนท์ ณ มหาสารคาม</t>
  </si>
  <si>
    <t>ร้านพรรณาการเบาะ</t>
  </si>
  <si>
    <t>อู่ปรีชายนต์ สาขา2</t>
  </si>
  <si>
    <t>ร้านร่วมจิตเจริญ</t>
  </si>
  <si>
    <t>หจก.ถมทองศึกษาภัณฑ์</t>
  </si>
  <si>
    <t>นายอภิชาติ อุปครราช</t>
  </si>
  <si>
    <t>นายสุริยะ แก้วก่า</t>
  </si>
  <si>
    <t>หจก.วังยางก่อสร้าง</t>
  </si>
  <si>
    <t>บริษัท ว.สื่อสารและคุรุภัณฑ์ จำกัด</t>
  </si>
  <si>
    <t>ทรงศักดิ์การช่างโดยนายทรงศักดิ์  บุตรชาดา</t>
  </si>
  <si>
    <t>บริษัท เปวัสดุก่อสร้าง999 จำกัด</t>
  </si>
  <si>
    <t>นายบุญหลาย ชมภู</t>
  </si>
  <si>
    <t>นายกิตติวัฒน์  แก้วก่า</t>
  </si>
  <si>
    <t>ร้านเทพนคร โอ.เอ โดยน.ส.นันท์นภัส  มงคลเกตุ</t>
  </si>
  <si>
    <t>โรงพิมพ์ราชยานยนต์ โดยนายเธียร  อภิวัฒน์ชัชวาลย์</t>
  </si>
  <si>
    <t>สถาบันบริการวิชาการแห่งมหาวิทยาลัยเทคโนโลยีราชมงคลอีสาน</t>
  </si>
  <si>
    <t>อู่ช่างวุฒิ</t>
  </si>
  <si>
    <t>อู่ทรงศักดิ์เจริญยนต์</t>
  </si>
  <si>
    <t>บริษัท ภัทรวิทย์ ทราฟฟิค (ประเทศไทย) จำกัด</t>
  </si>
  <si>
    <t>นางสาวกิตติยาภรณ์ สุวรรณรงค์</t>
  </si>
  <si>
    <t>นางสาวจันทราภา รัตนานิคม</t>
  </si>
  <si>
    <t>นายเอกราช  มาตราช</t>
  </si>
  <si>
    <t>นางอภิญญา วงค์หาจักร์</t>
  </si>
  <si>
    <t>นายฉัตรชัย ประดา</t>
  </si>
  <si>
    <t>นายอรินทร อ่อนมิ</t>
  </si>
  <si>
    <t>นายชัย สุทธิโส</t>
  </si>
  <si>
    <t>ร้านโกกิป้ายอิงค์เจ็ท</t>
  </si>
  <si>
    <t>หจก.สำเริงเภสัชสกลนคร</t>
  </si>
  <si>
    <t>ร้านไทยอินเตอร์เนชั่นแนล 2000 โดย นางสาวแสงคำ ตุงธนบดี</t>
  </si>
  <si>
    <t>องค์การเภสัชกรรม ภาคตะวันออกเฉียงเหนือ</t>
  </si>
  <si>
    <t>นายดำรงค์รักษ์ อ่อนทา</t>
  </si>
  <si>
    <t>ร้านวัฒนาการพิมพ์</t>
  </si>
  <si>
    <t>ห้างหุ้นส่วนจำกัด มาลัยทอง สโตร์</t>
  </si>
  <si>
    <t>นางจันทร์ศรี   ชัยสัตย์</t>
  </si>
  <si>
    <t>นายลิขิต ยางธิสาร</t>
  </si>
  <si>
    <t>ร้านพีบี ก๊อปปี้ เซอร์วิส</t>
  </si>
  <si>
    <t>ร้านดีดี แอร์ คอนทรัคชั่น</t>
  </si>
  <si>
    <t>นายสมพงษ์  ไกรเพชร</t>
  </si>
  <si>
    <t>ห้างหุ้นส่วนจำกัด กรีนโอโซน 2021</t>
  </si>
  <si>
    <t>โรงพิมพ์ราชยานยนต์ โดยนางสาวอมรรัตน์ อัคราช</t>
  </si>
  <si>
    <t>บริษัท โตโยต้าสกลนคร จำกัด</t>
  </si>
  <si>
    <t>หจก.สมบูรณ์อีเลคทริค สกลนคร</t>
  </si>
  <si>
    <t>อู่ทรงศักดิ์การช่าง</t>
  </si>
  <si>
    <t>ร้านช่างเนตรก่อสร้าง โดย นางสาวพนิดา  เนืองแก้ว</t>
  </si>
  <si>
    <t>นายปรรณวิสิฐ สีหอม</t>
  </si>
  <si>
    <t>บริษัท ฮ.เจริญทรัพย์ ครุภัณฑ์ จำกัด</t>
  </si>
  <si>
    <t>โรงพิมพ์อาสารักษาดินแดน กรมการปกครอง</t>
  </si>
  <si>
    <t>ห้างหุ้นส่วนจำกัด สมศักดิ์การพิมพ์ กรุ๊ป</t>
  </si>
  <si>
    <t>นายประทีป พรมน้อย</t>
  </si>
  <si>
    <t>ห้างหุ้นส่วนจำกัดเสงี่ยมบริการ</t>
  </si>
  <si>
    <t>ร้านบ้านนายอดุลย์</t>
  </si>
  <si>
    <t>ร้านอาลีบาบาสปอร์ตคลับ</t>
  </si>
  <si>
    <t>ร้านอาลีบาบา สปอร์ตคลับ</t>
  </si>
  <si>
    <t>ร้าน มั่งมีดีไซน์ โดย นางสาวมธุกร ศรีชาหลวง</t>
  </si>
  <si>
    <t>ร้านโชคบุญชู อลูมินั่ม</t>
  </si>
  <si>
    <t>หจก.เพิ่มทรัพย์เจริญภัณฑ์</t>
  </si>
  <si>
    <t>นายภานุวัฒน์ ไชยมาตร</t>
  </si>
  <si>
    <t>ห้างหุ้นส่วนจำกัด หมอพืชการเกษตร</t>
  </si>
  <si>
    <t>หจก.เบสท์ วอเตอร์ เซ็นเตอร์</t>
  </si>
  <si>
    <t>นางสมคิด สุวรรณรงค์</t>
  </si>
  <si>
    <t>ร้านอาร์เอสสเตชั่นเนอร์รี่</t>
  </si>
  <si>
    <t>อู่ศักดิ์ชัย เซอร์วิส</t>
  </si>
  <si>
    <t>ร้านน้ำมนต์ฟิล์ม</t>
  </si>
  <si>
    <t>ร้านยาไดนาโมแอร์ โดยนายสุริยา  ลาดบาดศรี</t>
  </si>
  <si>
    <t>บริษัท ริริน จำกัด</t>
  </si>
  <si>
    <t>ร้านไพศาล</t>
  </si>
  <si>
    <t>นายอัมรินทร์ รัตนานิคม</t>
  </si>
  <si>
    <t>นายปลัดเพชร ทิพหม่อม</t>
  </si>
  <si>
    <t>นายประวัติ นาระคล</t>
  </si>
  <si>
    <t>นายสันติศักดิ์ หลวงปราบ</t>
  </si>
  <si>
    <t>นายศุภรดา   อุ่นใจ</t>
  </si>
  <si>
    <t>ร้านเนรมิตรป้ายสวย</t>
  </si>
  <si>
    <t>นายชัยศักดิ์   เหระวัณ</t>
  </si>
  <si>
    <t>บริษัท คิงส์เฟอร์นิเจอร์ซิตี้ จำกัด</t>
  </si>
  <si>
    <t>ร้านน้ำฝนการค้า</t>
  </si>
  <si>
    <t>ร้านปริมเจริญ</t>
  </si>
  <si>
    <t xml:space="preserve">ร้านเอ็นเค ซัพพลาย </t>
  </si>
  <si>
    <t>ร้านธนพลกล้องวงจรปิด โดย นายธนพล  วิบูลย์ศิลป์</t>
  </si>
  <si>
    <t>นายนันทวัฒน์ สมแสน</t>
  </si>
  <si>
    <t>นางสาววิจิตรา เชื้อคำเพ็ง</t>
  </si>
  <si>
    <t>นายไพบูลย์ นิลคูหา</t>
  </si>
  <si>
    <t>ร้านธนาเรืองกิจ โดยนายอดิศักดิ์  ศรีวงศ์</t>
  </si>
  <si>
    <t>นางประไพพร  มาตราช</t>
  </si>
  <si>
    <t>ร้านปลายฝนแลนด์</t>
  </si>
  <si>
    <t>บริษัท โซล่าไลทติ้ง จำกัด</t>
  </si>
  <si>
    <t>อู่ปรีชายนต์ สาขา3</t>
  </si>
  <si>
    <t>ห้างหุ้นส่วนจำกัด กรีนโอโซน 2022</t>
  </si>
  <si>
    <t>17/10/2567</t>
  </si>
  <si>
    <t>28/10/2567</t>
  </si>
  <si>
    <t>30/10/2567</t>
  </si>
  <si>
    <t>31/10/2567</t>
  </si>
  <si>
    <t>01/11/2567</t>
  </si>
  <si>
    <t>06/11/2567</t>
  </si>
  <si>
    <t>08/11/2567</t>
  </si>
  <si>
    <t>11/11/2567</t>
  </si>
  <si>
    <t>14/11/2567</t>
  </si>
  <si>
    <t>20/11/2567</t>
  </si>
  <si>
    <t>21/11/2567</t>
  </si>
  <si>
    <t>28/11/2567</t>
  </si>
  <si>
    <t>29/11/2567</t>
  </si>
  <si>
    <t>04/12/2567</t>
  </si>
  <si>
    <t>11/12/2567</t>
  </si>
  <si>
    <t>16/12/2567</t>
  </si>
  <si>
    <t>19/12/2567</t>
  </si>
  <si>
    <t>23/12/2567</t>
  </si>
  <si>
    <t>26/12/2567</t>
  </si>
  <si>
    <t>27/12/2567</t>
  </si>
  <si>
    <t>08/01/2568</t>
  </si>
  <si>
    <t>09/01/2568</t>
  </si>
  <si>
    <t>16/01/2568</t>
  </si>
  <si>
    <t>22/01/2568</t>
  </si>
  <si>
    <t>28/01/2568</t>
  </si>
  <si>
    <t>30/01/2568</t>
  </si>
  <si>
    <t>20/03/2568</t>
  </si>
  <si>
    <t>16/06/2568</t>
  </si>
  <si>
    <t>29/06/2568</t>
  </si>
  <si>
    <t>30/06/2568</t>
  </si>
  <si>
    <t>06/07/2568</t>
  </si>
  <si>
    <t>07/07/2568</t>
  </si>
  <si>
    <t>08/07/2568</t>
  </si>
  <si>
    <t>13/07/2568</t>
  </si>
  <si>
    <t>14/07/2568</t>
  </si>
  <si>
    <t>15/07/2568</t>
  </si>
  <si>
    <t>16/07/2568</t>
  </si>
  <si>
    <t>20/07/2568</t>
  </si>
  <si>
    <t>22/07/2568</t>
  </si>
  <si>
    <t>29/07/2568</t>
  </si>
  <si>
    <t>03/08/2568</t>
  </si>
  <si>
    <t>04/08/2568</t>
  </si>
  <si>
    <t>05/08/2568</t>
  </si>
  <si>
    <t>10/08/2568</t>
  </si>
  <si>
    <t>15/08/2568</t>
  </si>
  <si>
    <t>22/08/2568</t>
  </si>
  <si>
    <t>27/08/2568</t>
  </si>
  <si>
    <t>28/08/2568</t>
  </si>
  <si>
    <t>01/09/2568</t>
  </si>
  <si>
    <t>03/09/2568</t>
  </si>
  <si>
    <t>09/09/2568</t>
  </si>
  <si>
    <t>10/09/2568</t>
  </si>
  <si>
    <t>12/09/2568</t>
  </si>
  <si>
    <t>15/09/2568</t>
  </si>
  <si>
    <t>16/09/2568</t>
  </si>
  <si>
    <t>17/09/2568</t>
  </si>
  <si>
    <t>19/09/2568</t>
  </si>
  <si>
    <t>22/09/2568</t>
  </si>
  <si>
    <t>25/09/2568</t>
  </si>
  <si>
    <t>27/09/2568</t>
  </si>
  <si>
    <t>วงเงินที่จะซื้อหรือจ้าง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</si>
  <si>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</si>
  <si>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</si>
  <si>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</si>
  <si>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</si>
  <si>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</si>
  <si>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</t>
  </si>
  <si>
    <t>รายชื่อผู้ที่ได้รับการคัดเลือก</t>
  </si>
  <si>
    <t>ราคาที่ตกลงซื้อหรือจ้าง</t>
  </si>
  <si>
    <t>สรุปผลการจัดซื้อจัดจ้างหรือการจัดหาพัสดุประจำปี 2568</t>
  </si>
  <si>
    <t>วันที่ของสัญญา</t>
  </si>
  <si>
    <t>เลขที่สัญญา</t>
  </si>
  <si>
    <t xml:space="preserve"> เดือน ตุลาคม พ.ศ. 2567</t>
  </si>
  <si>
    <t>เดือน พฤศจิกายน พ.ศ. 2567</t>
  </si>
  <si>
    <t>เดือน ธันวาคม พ.ศ. 2567</t>
  </si>
  <si>
    <t>เดือน มกราคม พ.ศ. 2568</t>
  </si>
  <si>
    <t>เดือน มีนาคม พ.ศ. 2568</t>
  </si>
  <si>
    <t>เดือน มิถุนายน พ.ศ. 2568</t>
  </si>
  <si>
    <t>เดือน กรกฎาคม พ.ศ. 2568</t>
  </si>
  <si>
    <t>เดือน สิงหาคม พ.ศ. 2568</t>
  </si>
  <si>
    <t>เดือน กันยายน พ.ศ. 2568</t>
  </si>
  <si>
    <t>ปรับปรุงผิวจราจรแอสฟัลท์ติกคอนกรีตถนนเสนาณรงค์ ม.10</t>
  </si>
  <si>
    <t>วิธีประกาศเชิญชวนทั่วไป</t>
  </si>
  <si>
    <t>หจก.ภูมิทวีรุ่งเรือง</t>
  </si>
  <si>
    <t>1/2568</t>
  </si>
  <si>
    <t>ซื้อรถบรรทุกขยะ 6ตัน 6ล้อ</t>
  </si>
  <si>
    <t>บริษัทออโต้อินโนเวชั่นจำกัด</t>
  </si>
  <si>
    <t xml:space="preserve">สรุปผลการจัดซื้อจัดจ้างของเทศบาลตำบลพรรณานิคม
ประจำปีงบประมาณ พ.ศ. 2568 (ภาพรวม)
</t>
  </si>
  <si>
    <t>วิธีการจัดซื้อจัดจ้าง</t>
  </si>
  <si>
    <t>จำนวนโครงการ</t>
  </si>
  <si>
    <t>จำนวนงบประมาณ</t>
  </si>
  <si>
    <t>ลำดับ</t>
  </si>
  <si>
    <t xml:space="preserve">วิธีประกาศเชิญชวนทั่วไป  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</si>
  <si>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</si>
  <si>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</si>
  <si>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</si>
  <si>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</si>
  <si>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</si>
  <si>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</si>
  <si>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( "ไม่มี" )</t>
  </si>
  <si>
    <t>ข้อเสนอแนะ</t>
  </si>
  <si>
    <t>40/2567</t>
  </si>
  <si>
    <t>41/2567</t>
  </si>
  <si>
    <t>52/2567</t>
  </si>
  <si>
    <t>54/2567</t>
  </si>
  <si>
    <t>55/2567</t>
  </si>
  <si>
    <t>56/2567</t>
  </si>
  <si>
    <t>57/2567</t>
  </si>
  <si>
    <t>58/2567</t>
  </si>
  <si>
    <t>59/2567</t>
  </si>
  <si>
    <t>60/2567</t>
  </si>
  <si>
    <t>61/2567</t>
  </si>
  <si>
    <t>62/2567</t>
  </si>
  <si>
    <t>63/2567</t>
  </si>
  <si>
    <t>64/2567</t>
  </si>
  <si>
    <t>65/2567</t>
  </si>
  <si>
    <t>เดือน กุมภาพันธ์ พ.ศ. 2568</t>
  </si>
  <si>
    <t>เดือน เมษายน พ.ศ. 2568</t>
  </si>
  <si>
    <t>เดือน พฤษภาคม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</si>
</sst>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vertical="center" wrapText="1"/>
    </xf>
    <xf numFmtId="43" fontId="3" fillId="0" borderId="2" xfId="1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2" borderId="2" xfId="0" applyFont="1" applyFill="1" applyBorder="1" applyAlignment="1">
      <alignment horizontal="left" vertical="top" wrapText="1"/>
    </xf>
    <xf numFmtId="14" fontId="4" fillId="2" borderId="5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17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center" vertical="top"/>
    </xf>
    <xf numFmtId="0" fontId="8" fillId="0" borderId="2" xfId="0" applyFont="1" applyBorder="1"/>
    <xf numFmtId="0" fontId="3" fillId="0" borderId="2" xfId="0" applyFont="1" applyBorder="1" applyAlignment="1">
      <alignment horizontal="center" vertical="top"/>
    </xf>
    <xf numFmtId="17" fontId="3" fillId="0" borderId="2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quotePrefix="1" applyFont="1" applyBorder="1" applyAlignment="1">
      <alignment horizontal="center"/>
    </xf>
    <xf numFmtId="14" fontId="4" fillId="2" borderId="2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5" xfId="0" applyFont="1" applyFill="1" applyBorder="1"/>
    <xf numFmtId="0" fontId="3" fillId="0" borderId="2" xfId="0" applyFont="1" applyBorder="1"/>
    <xf numFmtId="43" fontId="3" fillId="0" borderId="2" xfId="1" applyFont="1" applyBorder="1"/>
    <xf numFmtId="49" fontId="3" fillId="0" borderId="2" xfId="0" applyNumberFormat="1" applyFont="1" applyBorder="1"/>
    <xf numFmtId="41" fontId="10" fillId="0" borderId="2" xfId="1" applyNumberFormat="1" applyFont="1" applyBorder="1" applyAlignment="1"/>
    <xf numFmtId="43" fontId="10" fillId="0" borderId="2" xfId="1" applyFont="1" applyBorder="1" applyAlignment="1"/>
    <xf numFmtId="0" fontId="10" fillId="0" borderId="2" xfId="0" applyFont="1" applyBorder="1"/>
    <xf numFmtId="4" fontId="10" fillId="0" borderId="9" xfId="0" applyNumberFormat="1" applyFont="1" applyBorder="1"/>
    <xf numFmtId="0" fontId="2" fillId="0" borderId="2" xfId="0" applyFont="1" applyBorder="1"/>
    <xf numFmtId="43" fontId="2" fillId="0" borderId="2" xfId="1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top" wrapText="1"/>
    </xf>
    <xf numFmtId="4" fontId="4" fillId="2" borderId="8" xfId="0" applyNumberFormat="1" applyFont="1" applyFill="1" applyBorder="1" applyAlignment="1">
      <alignment horizontal="center" vertical="top"/>
    </xf>
    <xf numFmtId="0" fontId="8" fillId="0" borderId="8" xfId="0" applyFont="1" applyBorder="1"/>
    <xf numFmtId="0" fontId="3" fillId="0" borderId="8" xfId="0" applyFont="1" applyBorder="1" applyAlignment="1">
      <alignment horizontal="center" vertical="top"/>
    </xf>
    <xf numFmtId="14" fontId="4" fillId="2" borderId="8" xfId="0" applyNumberFormat="1" applyFont="1" applyFill="1" applyBorder="1" applyAlignment="1">
      <alignment horizontal="center" vertical="top" wrapText="1"/>
    </xf>
    <xf numFmtId="0" fontId="3" fillId="0" borderId="0" xfId="0" quotePrefix="1" applyFont="1" applyBorder="1" applyAlignment="1">
      <alignment horizontal="center"/>
    </xf>
    <xf numFmtId="4" fontId="4" fillId="2" borderId="8" xfId="0" applyNumberFormat="1" applyFont="1" applyFill="1" applyBorder="1" applyAlignment="1">
      <alignment vertical="center" wrapText="1"/>
    </xf>
    <xf numFmtId="4" fontId="4" fillId="2" borderId="8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765D-C08B-4A03-B5BB-738466A43617}">
  <dimension ref="A1:L520"/>
  <sheetViews>
    <sheetView tabSelected="1" view="pageBreakPreview" topLeftCell="A158" zoomScale="70" zoomScaleNormal="100" zoomScaleSheetLayoutView="70" workbookViewId="0">
      <selection activeCell="D515" sqref="D515:G515"/>
    </sheetView>
  </sheetViews>
  <sheetFormatPr defaultRowHeight="21" x14ac:dyDescent="0.35"/>
  <cols>
    <col min="1" max="1" width="9" style="7"/>
    <col min="2" max="2" width="33.5" style="12" customWidth="1"/>
    <col min="3" max="3" width="16" style="13" customWidth="1"/>
    <col min="4" max="4" width="13.25" style="7" customWidth="1"/>
    <col min="5" max="5" width="20" style="7" bestFit="1" customWidth="1"/>
    <col min="6" max="6" width="30.75" style="7" customWidth="1"/>
    <col min="7" max="7" width="14.625" style="7" customWidth="1"/>
    <col min="8" max="8" width="37.875" style="7" customWidth="1"/>
    <col min="9" max="9" width="18" style="7" customWidth="1"/>
    <col min="10" max="10" width="20.875" style="7" customWidth="1"/>
    <col min="11" max="11" width="17.875" style="7" customWidth="1"/>
    <col min="12" max="12" width="11.25" style="16" customWidth="1"/>
    <col min="13" max="16384" width="9" style="7"/>
  </cols>
  <sheetData>
    <row r="1" spans="1:12" x14ac:dyDescent="0.35">
      <c r="A1" s="56" t="s">
        <v>201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x14ac:dyDescent="0.3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x14ac:dyDescent="0.35">
      <c r="A3" s="77" t="s">
        <v>204</v>
      </c>
      <c r="B3" s="77"/>
      <c r="C3" s="77"/>
      <c r="D3" s="77"/>
      <c r="E3" s="77"/>
      <c r="F3" s="77"/>
      <c r="G3" s="77"/>
      <c r="H3" s="77"/>
      <c r="I3" s="77"/>
      <c r="J3" s="77"/>
      <c r="K3" s="56"/>
    </row>
    <row r="4" spans="1:12" ht="55.9" customHeight="1" x14ac:dyDescent="0.2">
      <c r="A4" s="74" t="s">
        <v>1</v>
      </c>
      <c r="B4" s="75" t="s">
        <v>2</v>
      </c>
      <c r="C4" s="75" t="s">
        <v>192</v>
      </c>
      <c r="D4" s="75" t="s">
        <v>3</v>
      </c>
      <c r="E4" s="75" t="s">
        <v>4</v>
      </c>
      <c r="F4" s="62" t="s">
        <v>193</v>
      </c>
      <c r="G4" s="63"/>
      <c r="H4" s="62" t="s">
        <v>194</v>
      </c>
      <c r="I4" s="63"/>
      <c r="J4" s="75" t="s">
        <v>195</v>
      </c>
      <c r="K4" s="62" t="s">
        <v>196</v>
      </c>
      <c r="L4" s="63"/>
    </row>
    <row r="5" spans="1:12" x14ac:dyDescent="0.2">
      <c r="A5" s="74"/>
      <c r="B5" s="75"/>
      <c r="C5" s="75"/>
      <c r="D5" s="75"/>
      <c r="E5" s="75"/>
      <c r="F5" s="6" t="s">
        <v>197</v>
      </c>
      <c r="G5" s="3" t="s">
        <v>198</v>
      </c>
      <c r="H5" s="6" t="s">
        <v>199</v>
      </c>
      <c r="I5" s="14" t="s">
        <v>200</v>
      </c>
      <c r="J5" s="75"/>
      <c r="K5" s="3" t="s">
        <v>202</v>
      </c>
      <c r="L5" s="3" t="s">
        <v>203</v>
      </c>
    </row>
    <row r="6" spans="1:12" ht="42" x14ac:dyDescent="0.35">
      <c r="A6" s="8">
        <v>1</v>
      </c>
      <c r="B6" s="1" t="s">
        <v>12</v>
      </c>
      <c r="C6" s="9">
        <v>16000</v>
      </c>
      <c r="D6" s="10">
        <v>16000</v>
      </c>
      <c r="E6" s="11" t="s">
        <v>5</v>
      </c>
      <c r="F6" s="1" t="s">
        <v>8</v>
      </c>
      <c r="G6" s="9">
        <v>16000</v>
      </c>
      <c r="H6" s="1" t="s">
        <v>8</v>
      </c>
      <c r="I6" s="9">
        <v>16000</v>
      </c>
      <c r="J6" s="11" t="s">
        <v>7</v>
      </c>
      <c r="K6" s="15">
        <v>243900</v>
      </c>
      <c r="L6" s="17" t="str">
        <f>ROWS($A$1:A1)&amp;"/2567"</f>
        <v>1/2567</v>
      </c>
    </row>
    <row r="7" spans="1:12" ht="21" customHeight="1" x14ac:dyDescent="0.35">
      <c r="A7" s="8">
        <v>2</v>
      </c>
      <c r="B7" s="1" t="s">
        <v>14</v>
      </c>
      <c r="C7" s="4">
        <v>2700</v>
      </c>
      <c r="D7" s="5">
        <v>2700</v>
      </c>
      <c r="E7" s="11" t="s">
        <v>5</v>
      </c>
      <c r="F7" s="1" t="s">
        <v>37</v>
      </c>
      <c r="G7" s="4">
        <v>2700</v>
      </c>
      <c r="H7" s="1" t="s">
        <v>37</v>
      </c>
      <c r="I7" s="4">
        <v>2700</v>
      </c>
      <c r="J7" s="11" t="s">
        <v>7</v>
      </c>
      <c r="K7" s="2" t="s">
        <v>132</v>
      </c>
      <c r="L7" s="17" t="str">
        <f>ROWS($A$1:A2)&amp;"/2567"</f>
        <v>2/2567</v>
      </c>
    </row>
    <row r="8" spans="1:12" ht="21" customHeight="1" x14ac:dyDescent="0.35">
      <c r="A8" s="8">
        <v>3</v>
      </c>
      <c r="B8" s="1" t="s">
        <v>14</v>
      </c>
      <c r="C8" s="4">
        <v>11800</v>
      </c>
      <c r="D8" s="5">
        <v>11800</v>
      </c>
      <c r="E8" s="11" t="s">
        <v>5</v>
      </c>
      <c r="F8" s="1" t="s">
        <v>38</v>
      </c>
      <c r="G8" s="4">
        <v>11800</v>
      </c>
      <c r="H8" s="1" t="s">
        <v>38</v>
      </c>
      <c r="I8" s="4">
        <v>11800</v>
      </c>
      <c r="J8" s="11" t="s">
        <v>7</v>
      </c>
      <c r="K8" s="2" t="s">
        <v>132</v>
      </c>
      <c r="L8" s="17" t="str">
        <f>ROWS($A$1:A3)&amp;"/2567"</f>
        <v>3/2567</v>
      </c>
    </row>
    <row r="9" spans="1:12" ht="21" customHeight="1" x14ac:dyDescent="0.35">
      <c r="A9" s="8">
        <v>4</v>
      </c>
      <c r="B9" s="1" t="s">
        <v>15</v>
      </c>
      <c r="C9" s="4">
        <v>33500</v>
      </c>
      <c r="D9" s="5">
        <v>33500</v>
      </c>
      <c r="E9" s="11" t="s">
        <v>5</v>
      </c>
      <c r="F9" s="1" t="s">
        <v>39</v>
      </c>
      <c r="G9" s="4">
        <v>33500</v>
      </c>
      <c r="H9" s="1" t="s">
        <v>39</v>
      </c>
      <c r="I9" s="4">
        <v>33500</v>
      </c>
      <c r="J9" s="11" t="s">
        <v>7</v>
      </c>
      <c r="K9" s="2" t="s">
        <v>133</v>
      </c>
      <c r="L9" s="17" t="str">
        <f>ROWS($A$1:A4)&amp;"/2567"</f>
        <v>4/2567</v>
      </c>
    </row>
    <row r="10" spans="1:12" ht="21" customHeight="1" x14ac:dyDescent="0.35">
      <c r="A10" s="8">
        <v>5</v>
      </c>
      <c r="B10" s="1" t="s">
        <v>13</v>
      </c>
      <c r="C10" s="4">
        <v>8000</v>
      </c>
      <c r="D10" s="5">
        <v>8000</v>
      </c>
      <c r="E10" s="11" t="s">
        <v>5</v>
      </c>
      <c r="F10" s="1" t="s">
        <v>6</v>
      </c>
      <c r="G10" s="4">
        <v>8000</v>
      </c>
      <c r="H10" s="1" t="s">
        <v>6</v>
      </c>
      <c r="I10" s="4">
        <v>8000</v>
      </c>
      <c r="J10" s="11" t="s">
        <v>7</v>
      </c>
      <c r="K10" s="2" t="s">
        <v>134</v>
      </c>
      <c r="L10" s="17" t="str">
        <f>ROWS($A$1:A5)&amp;"/2567"</f>
        <v>5/2567</v>
      </c>
    </row>
    <row r="11" spans="1:12" ht="21" customHeight="1" x14ac:dyDescent="0.35">
      <c r="A11" s="8">
        <v>6</v>
      </c>
      <c r="B11" s="1" t="s">
        <v>13</v>
      </c>
      <c r="C11" s="4">
        <v>8000</v>
      </c>
      <c r="D11" s="5">
        <v>8000</v>
      </c>
      <c r="E11" s="11" t="s">
        <v>5</v>
      </c>
      <c r="F11" s="1" t="s">
        <v>40</v>
      </c>
      <c r="G11" s="4">
        <v>8000</v>
      </c>
      <c r="H11" s="1" t="s">
        <v>40</v>
      </c>
      <c r="I11" s="4">
        <v>8000</v>
      </c>
      <c r="J11" s="11" t="s">
        <v>7</v>
      </c>
      <c r="K11" s="2" t="s">
        <v>135</v>
      </c>
      <c r="L11" s="17" t="str">
        <f>ROWS($A$1:A6)&amp;"/2567"</f>
        <v>6/2567</v>
      </c>
    </row>
    <row r="12" spans="1:12" ht="21" customHeight="1" x14ac:dyDescent="0.35">
      <c r="A12" s="8">
        <v>7</v>
      </c>
      <c r="B12" s="1" t="s">
        <v>16</v>
      </c>
      <c r="C12" s="4">
        <v>3761.94</v>
      </c>
      <c r="D12" s="5">
        <v>3761.94</v>
      </c>
      <c r="E12" s="11" t="s">
        <v>5</v>
      </c>
      <c r="F12" s="1" t="s">
        <v>41</v>
      </c>
      <c r="G12" s="4">
        <v>3761.94</v>
      </c>
      <c r="H12" s="1" t="s">
        <v>41</v>
      </c>
      <c r="I12" s="4">
        <v>3761.94</v>
      </c>
      <c r="J12" s="11" t="s">
        <v>7</v>
      </c>
      <c r="K12" s="2" t="s">
        <v>135</v>
      </c>
      <c r="L12" s="17" t="str">
        <f>ROWS($A$1:A7)&amp;"/2567"</f>
        <v>7/2567</v>
      </c>
    </row>
    <row r="13" spans="1:12" ht="21" customHeight="1" x14ac:dyDescent="0.35">
      <c r="A13" s="8">
        <v>8</v>
      </c>
      <c r="B13" s="1" t="s">
        <v>16</v>
      </c>
      <c r="C13" s="4">
        <v>85945.86</v>
      </c>
      <c r="D13" s="5">
        <v>85945.86</v>
      </c>
      <c r="E13" s="11" t="s">
        <v>5</v>
      </c>
      <c r="F13" s="1" t="s">
        <v>41</v>
      </c>
      <c r="G13" s="4">
        <v>85945.86</v>
      </c>
      <c r="H13" s="1" t="s">
        <v>41</v>
      </c>
      <c r="I13" s="4">
        <v>85945.86</v>
      </c>
      <c r="J13" s="11" t="s">
        <v>7</v>
      </c>
      <c r="K13" s="2" t="s">
        <v>135</v>
      </c>
      <c r="L13" s="17" t="str">
        <f>ROWS($A$1:A8)&amp;"/2567"</f>
        <v>8/2567</v>
      </c>
    </row>
    <row r="14" spans="1:12" ht="21" customHeight="1" x14ac:dyDescent="0.35">
      <c r="A14" s="56" t="s">
        <v>201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2" ht="21" customHeight="1" x14ac:dyDescent="0.35">
      <c r="A15" s="56" t="s">
        <v>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2" ht="21" customHeight="1" x14ac:dyDescent="0.35">
      <c r="A16" s="56" t="s">
        <v>205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2" ht="55.9" customHeight="1" x14ac:dyDescent="0.2">
      <c r="A17" s="74" t="s">
        <v>1</v>
      </c>
      <c r="B17" s="75" t="s">
        <v>2</v>
      </c>
      <c r="C17" s="75" t="s">
        <v>192</v>
      </c>
      <c r="D17" s="75" t="s">
        <v>3</v>
      </c>
      <c r="E17" s="75" t="s">
        <v>4</v>
      </c>
      <c r="F17" s="62" t="s">
        <v>193</v>
      </c>
      <c r="G17" s="63"/>
      <c r="H17" s="62" t="s">
        <v>194</v>
      </c>
      <c r="I17" s="63"/>
      <c r="J17" s="75" t="s">
        <v>195</v>
      </c>
      <c r="K17" s="62" t="s">
        <v>196</v>
      </c>
      <c r="L17" s="63"/>
    </row>
    <row r="18" spans="1:12" x14ac:dyDescent="0.2">
      <c r="A18" s="74"/>
      <c r="B18" s="75"/>
      <c r="C18" s="75"/>
      <c r="D18" s="75"/>
      <c r="E18" s="75"/>
      <c r="F18" s="6" t="s">
        <v>197</v>
      </c>
      <c r="G18" s="3" t="s">
        <v>198</v>
      </c>
      <c r="H18" s="6" t="s">
        <v>199</v>
      </c>
      <c r="I18" s="14" t="s">
        <v>200</v>
      </c>
      <c r="J18" s="75"/>
      <c r="K18" s="3" t="s">
        <v>202</v>
      </c>
      <c r="L18" s="3" t="s">
        <v>203</v>
      </c>
    </row>
    <row r="19" spans="1:12" ht="21" customHeight="1" x14ac:dyDescent="0.35">
      <c r="A19" s="8">
        <v>9</v>
      </c>
      <c r="B19" s="1" t="s">
        <v>13</v>
      </c>
      <c r="C19" s="4">
        <v>8000</v>
      </c>
      <c r="D19" s="5">
        <v>8000</v>
      </c>
      <c r="E19" s="11" t="s">
        <v>5</v>
      </c>
      <c r="F19" s="1" t="s">
        <v>42</v>
      </c>
      <c r="G19" s="4">
        <v>8000</v>
      </c>
      <c r="H19" s="1" t="s">
        <v>42</v>
      </c>
      <c r="I19" s="4">
        <v>8000</v>
      </c>
      <c r="J19" s="11" t="s">
        <v>7</v>
      </c>
      <c r="K19" s="2" t="s">
        <v>136</v>
      </c>
      <c r="L19" s="18" t="str">
        <f>ROWS($A$1:A9)&amp;"/2567"</f>
        <v>9/2567</v>
      </c>
    </row>
    <row r="20" spans="1:12" ht="21" customHeight="1" x14ac:dyDescent="0.35">
      <c r="A20" s="8">
        <v>10</v>
      </c>
      <c r="B20" s="1" t="s">
        <v>16</v>
      </c>
      <c r="C20" s="4">
        <v>85801.17</v>
      </c>
      <c r="D20" s="5">
        <v>85801.17</v>
      </c>
      <c r="E20" s="11" t="s">
        <v>5</v>
      </c>
      <c r="F20" s="1" t="s">
        <v>41</v>
      </c>
      <c r="G20" s="4">
        <v>85801.17</v>
      </c>
      <c r="H20" s="1" t="s">
        <v>41</v>
      </c>
      <c r="I20" s="4">
        <v>85801.17</v>
      </c>
      <c r="J20" s="11" t="s">
        <v>7</v>
      </c>
      <c r="K20" s="2" t="s">
        <v>136</v>
      </c>
      <c r="L20" s="18" t="str">
        <f>ROWS($A$1:A10)&amp;"/2567"</f>
        <v>10/2567</v>
      </c>
    </row>
    <row r="21" spans="1:12" ht="21" customHeight="1" x14ac:dyDescent="0.35">
      <c r="A21" s="8">
        <v>11</v>
      </c>
      <c r="B21" s="1" t="s">
        <v>13</v>
      </c>
      <c r="C21" s="4">
        <v>8000</v>
      </c>
      <c r="D21" s="5">
        <v>8000</v>
      </c>
      <c r="E21" s="11" t="s">
        <v>5</v>
      </c>
      <c r="F21" s="1" t="s">
        <v>8</v>
      </c>
      <c r="G21" s="4">
        <v>8000</v>
      </c>
      <c r="H21" s="1" t="s">
        <v>8</v>
      </c>
      <c r="I21" s="4">
        <v>8000</v>
      </c>
      <c r="J21" s="11" t="s">
        <v>7</v>
      </c>
      <c r="K21" s="2" t="s">
        <v>137</v>
      </c>
      <c r="L21" s="18" t="str">
        <f>ROWS($A$1:A11)&amp;"/2567"</f>
        <v>11/2567</v>
      </c>
    </row>
    <row r="22" spans="1:12" x14ac:dyDescent="0.35">
      <c r="A22" s="8">
        <v>12</v>
      </c>
      <c r="B22" s="1" t="s">
        <v>13</v>
      </c>
      <c r="C22" s="4">
        <v>8000</v>
      </c>
      <c r="D22" s="5">
        <v>8000</v>
      </c>
      <c r="E22" s="11" t="s">
        <v>5</v>
      </c>
      <c r="F22" s="1" t="s">
        <v>43</v>
      </c>
      <c r="G22" s="4">
        <v>8000</v>
      </c>
      <c r="H22" s="1" t="s">
        <v>43</v>
      </c>
      <c r="I22" s="4">
        <v>8000</v>
      </c>
      <c r="J22" s="11" t="s">
        <v>7</v>
      </c>
      <c r="K22" s="2" t="s">
        <v>137</v>
      </c>
      <c r="L22" s="18" t="str">
        <f>ROWS($A$1:A12)&amp;"/2567"</f>
        <v>12/2567</v>
      </c>
    </row>
    <row r="23" spans="1:12" ht="21" customHeight="1" x14ac:dyDescent="0.35">
      <c r="A23" s="8">
        <v>13</v>
      </c>
      <c r="B23" s="1" t="s">
        <v>13</v>
      </c>
      <c r="C23" s="4">
        <v>8000</v>
      </c>
      <c r="D23" s="5">
        <v>8000</v>
      </c>
      <c r="E23" s="11" t="s">
        <v>5</v>
      </c>
      <c r="F23" s="1" t="s">
        <v>40</v>
      </c>
      <c r="G23" s="4">
        <v>8000</v>
      </c>
      <c r="H23" s="1" t="s">
        <v>40</v>
      </c>
      <c r="I23" s="4">
        <v>8000</v>
      </c>
      <c r="J23" s="11" t="s">
        <v>7</v>
      </c>
      <c r="K23" s="2" t="s">
        <v>137</v>
      </c>
      <c r="L23" s="18" t="str">
        <f>ROWS($A$1:A13)&amp;"/2567"</f>
        <v>13/2567</v>
      </c>
    </row>
    <row r="24" spans="1:12" ht="21" customHeight="1" x14ac:dyDescent="0.35">
      <c r="A24" s="8">
        <v>14</v>
      </c>
      <c r="B24" s="1" t="s">
        <v>18</v>
      </c>
      <c r="C24" s="4">
        <v>24000</v>
      </c>
      <c r="D24" s="5">
        <v>24000</v>
      </c>
      <c r="E24" s="11" t="s">
        <v>5</v>
      </c>
      <c r="F24" s="1" t="s">
        <v>44</v>
      </c>
      <c r="G24" s="4">
        <v>24000</v>
      </c>
      <c r="H24" s="1" t="s">
        <v>44</v>
      </c>
      <c r="I24" s="4">
        <v>24000</v>
      </c>
      <c r="J24" s="11" t="s">
        <v>7</v>
      </c>
      <c r="K24" s="2" t="s">
        <v>138</v>
      </c>
      <c r="L24" s="18" t="str">
        <f>ROWS($A$1:A14)&amp;"/2567"</f>
        <v>14/2567</v>
      </c>
    </row>
    <row r="25" spans="1:12" ht="21" customHeight="1" x14ac:dyDescent="0.35">
      <c r="A25" s="8">
        <v>15</v>
      </c>
      <c r="B25" s="1" t="s">
        <v>19</v>
      </c>
      <c r="C25" s="4">
        <v>19000</v>
      </c>
      <c r="D25" s="5">
        <v>19000</v>
      </c>
      <c r="E25" s="11" t="s">
        <v>5</v>
      </c>
      <c r="F25" s="1" t="s">
        <v>45</v>
      </c>
      <c r="G25" s="4">
        <v>19000</v>
      </c>
      <c r="H25" s="1" t="s">
        <v>45</v>
      </c>
      <c r="I25" s="4">
        <v>19000</v>
      </c>
      <c r="J25" s="11" t="s">
        <v>7</v>
      </c>
      <c r="K25" s="2" t="s">
        <v>138</v>
      </c>
      <c r="L25" s="18" t="str">
        <f>ROWS($A$1:A15)&amp;"/2567"</f>
        <v>15/2567</v>
      </c>
    </row>
    <row r="26" spans="1:12" ht="21" customHeight="1" x14ac:dyDescent="0.35">
      <c r="A26" s="8">
        <v>16</v>
      </c>
      <c r="B26" s="1" t="s">
        <v>20</v>
      </c>
      <c r="C26" s="4">
        <v>1800</v>
      </c>
      <c r="D26" s="5">
        <v>1800</v>
      </c>
      <c r="E26" s="11" t="s">
        <v>5</v>
      </c>
      <c r="F26" s="1" t="s">
        <v>46</v>
      </c>
      <c r="G26" s="4">
        <v>1800</v>
      </c>
      <c r="H26" s="1" t="s">
        <v>46</v>
      </c>
      <c r="I26" s="4">
        <v>1800</v>
      </c>
      <c r="J26" s="11" t="s">
        <v>7</v>
      </c>
      <c r="K26" s="2" t="s">
        <v>138</v>
      </c>
      <c r="L26" s="18" t="str">
        <f>ROWS($A$1:A16)&amp;"/2567"</f>
        <v>16/2567</v>
      </c>
    </row>
    <row r="27" spans="1:12" ht="21" customHeight="1" x14ac:dyDescent="0.35">
      <c r="A27" s="8">
        <v>17</v>
      </c>
      <c r="B27" s="1" t="s">
        <v>20</v>
      </c>
      <c r="C27" s="4">
        <v>800</v>
      </c>
      <c r="D27" s="5">
        <v>800</v>
      </c>
      <c r="E27" s="11" t="s">
        <v>5</v>
      </c>
      <c r="F27" s="1" t="s">
        <v>39</v>
      </c>
      <c r="G27" s="4">
        <v>800</v>
      </c>
      <c r="H27" s="1" t="s">
        <v>39</v>
      </c>
      <c r="I27" s="4">
        <v>800</v>
      </c>
      <c r="J27" s="11" t="s">
        <v>7</v>
      </c>
      <c r="K27" s="2" t="s">
        <v>138</v>
      </c>
      <c r="L27" s="18" t="str">
        <f>ROWS($A$1:A17)&amp;"/2567"</f>
        <v>17/2567</v>
      </c>
    </row>
    <row r="28" spans="1:12" ht="21" customHeight="1" x14ac:dyDescent="0.35">
      <c r="A28" s="8">
        <v>18</v>
      </c>
      <c r="B28" s="1" t="s">
        <v>20</v>
      </c>
      <c r="C28" s="4">
        <v>3850</v>
      </c>
      <c r="D28" s="5">
        <v>3850</v>
      </c>
      <c r="E28" s="11" t="s">
        <v>5</v>
      </c>
      <c r="F28" s="1" t="s">
        <v>47</v>
      </c>
      <c r="G28" s="4">
        <v>3850</v>
      </c>
      <c r="H28" s="1" t="s">
        <v>130</v>
      </c>
      <c r="I28" s="4">
        <v>3850</v>
      </c>
      <c r="J28" s="11" t="s">
        <v>7</v>
      </c>
      <c r="K28" s="2" t="s">
        <v>138</v>
      </c>
      <c r="L28" s="18" t="str">
        <f>ROWS($A$1:A18)&amp;"/2567"</f>
        <v>18/2567</v>
      </c>
    </row>
    <row r="29" spans="1:12" ht="21" customHeight="1" x14ac:dyDescent="0.35">
      <c r="A29" s="8">
        <v>19</v>
      </c>
      <c r="B29" s="1" t="s">
        <v>20</v>
      </c>
      <c r="C29" s="4">
        <v>800</v>
      </c>
      <c r="D29" s="5">
        <v>800</v>
      </c>
      <c r="E29" s="11" t="s">
        <v>5</v>
      </c>
      <c r="F29" s="1" t="s">
        <v>48</v>
      </c>
      <c r="G29" s="4">
        <v>800</v>
      </c>
      <c r="H29" s="1" t="s">
        <v>48</v>
      </c>
      <c r="I29" s="4">
        <v>800</v>
      </c>
      <c r="J29" s="11" t="s">
        <v>7</v>
      </c>
      <c r="K29" s="2" t="s">
        <v>138</v>
      </c>
      <c r="L29" s="18" t="str">
        <f>ROWS($A$1:A19)&amp;"/2567"</f>
        <v>19/2567</v>
      </c>
    </row>
    <row r="30" spans="1:12" x14ac:dyDescent="0.35">
      <c r="A30" s="8">
        <v>20</v>
      </c>
      <c r="B30" s="1" t="s">
        <v>20</v>
      </c>
      <c r="C30" s="4">
        <v>550</v>
      </c>
      <c r="D30" s="5">
        <v>550</v>
      </c>
      <c r="E30" s="11" t="s">
        <v>5</v>
      </c>
      <c r="F30" s="1" t="s">
        <v>48</v>
      </c>
      <c r="G30" s="4">
        <v>550</v>
      </c>
      <c r="H30" s="1" t="s">
        <v>48</v>
      </c>
      <c r="I30" s="4">
        <v>550</v>
      </c>
      <c r="J30" s="11" t="s">
        <v>7</v>
      </c>
      <c r="K30" s="2" t="s">
        <v>138</v>
      </c>
      <c r="L30" s="18" t="str">
        <f>ROWS($A$1:A20)&amp;"/2567"</f>
        <v>20/2567</v>
      </c>
    </row>
    <row r="31" spans="1:12" ht="21" customHeight="1" x14ac:dyDescent="0.35">
      <c r="A31" s="8">
        <v>21</v>
      </c>
      <c r="B31" s="1" t="s">
        <v>16</v>
      </c>
      <c r="C31" s="4">
        <v>6320</v>
      </c>
      <c r="D31" s="5">
        <v>6320</v>
      </c>
      <c r="E31" s="11" t="s">
        <v>5</v>
      </c>
      <c r="F31" s="1" t="s">
        <v>49</v>
      </c>
      <c r="G31" s="4">
        <v>6320</v>
      </c>
      <c r="H31" s="1" t="s">
        <v>49</v>
      </c>
      <c r="I31" s="4">
        <v>6320</v>
      </c>
      <c r="J31" s="11" t="s">
        <v>7</v>
      </c>
      <c r="K31" s="2" t="s">
        <v>138</v>
      </c>
      <c r="L31" s="18" t="str">
        <f>ROWS($A$1:A21)&amp;"/2567"</f>
        <v>21/2567</v>
      </c>
    </row>
    <row r="32" spans="1:12" ht="21" customHeight="1" x14ac:dyDescent="0.35">
      <c r="A32" s="8">
        <v>22</v>
      </c>
      <c r="B32" s="1" t="s">
        <v>21</v>
      </c>
      <c r="C32" s="4">
        <v>42000</v>
      </c>
      <c r="D32" s="5">
        <v>42000</v>
      </c>
      <c r="E32" s="11" t="s">
        <v>5</v>
      </c>
      <c r="F32" s="1" t="s">
        <v>50</v>
      </c>
      <c r="G32" s="4">
        <v>42000</v>
      </c>
      <c r="H32" s="1" t="s">
        <v>50</v>
      </c>
      <c r="I32" s="4">
        <v>42000</v>
      </c>
      <c r="J32" s="11" t="s">
        <v>7</v>
      </c>
      <c r="K32" s="2" t="s">
        <v>138</v>
      </c>
      <c r="L32" s="18" t="str">
        <f>ROWS($A$1:A22)&amp;"/2567"</f>
        <v>22/2567</v>
      </c>
    </row>
    <row r="33" spans="1:12" ht="42" x14ac:dyDescent="0.35">
      <c r="A33" s="8">
        <v>23</v>
      </c>
      <c r="B33" s="1" t="s">
        <v>22</v>
      </c>
      <c r="C33" s="4">
        <v>15000</v>
      </c>
      <c r="D33" s="5">
        <v>15000</v>
      </c>
      <c r="E33" s="11" t="s">
        <v>5</v>
      </c>
      <c r="F33" s="1" t="s">
        <v>51</v>
      </c>
      <c r="G33" s="4">
        <v>15000</v>
      </c>
      <c r="H33" s="1" t="s">
        <v>51</v>
      </c>
      <c r="I33" s="4">
        <v>15000</v>
      </c>
      <c r="J33" s="11" t="s">
        <v>7</v>
      </c>
      <c r="K33" s="2" t="s">
        <v>138</v>
      </c>
      <c r="L33" s="18" t="str">
        <f>ROWS($A$1:A23)&amp;"/2567"</f>
        <v>23/2567</v>
      </c>
    </row>
    <row r="34" spans="1:12" x14ac:dyDescent="0.35">
      <c r="A34" s="8">
        <v>24</v>
      </c>
      <c r="B34" s="1" t="s">
        <v>21</v>
      </c>
      <c r="C34" s="4">
        <v>42000</v>
      </c>
      <c r="D34" s="5">
        <v>42000</v>
      </c>
      <c r="E34" s="11" t="s">
        <v>5</v>
      </c>
      <c r="F34" s="1" t="s">
        <v>50</v>
      </c>
      <c r="G34" s="4">
        <v>42000</v>
      </c>
      <c r="H34" s="1" t="s">
        <v>50</v>
      </c>
      <c r="I34" s="4">
        <v>42000</v>
      </c>
      <c r="J34" s="11" t="s">
        <v>7</v>
      </c>
      <c r="K34" s="2" t="s">
        <v>138</v>
      </c>
      <c r="L34" s="18" t="str">
        <f>ROWS($A$1:A24)&amp;"/2567"</f>
        <v>24/2567</v>
      </c>
    </row>
    <row r="35" spans="1:12" ht="21" customHeight="1" x14ac:dyDescent="0.35">
      <c r="A35" s="8">
        <v>25</v>
      </c>
      <c r="B35" s="1" t="s">
        <v>13</v>
      </c>
      <c r="C35" s="4">
        <v>8000</v>
      </c>
      <c r="D35" s="5">
        <v>8000</v>
      </c>
      <c r="E35" s="11" t="s">
        <v>5</v>
      </c>
      <c r="F35" s="1" t="s">
        <v>42</v>
      </c>
      <c r="G35" s="4">
        <v>8000</v>
      </c>
      <c r="H35" s="1" t="s">
        <v>42</v>
      </c>
      <c r="I35" s="4">
        <v>8000</v>
      </c>
      <c r="J35" s="11" t="s">
        <v>7</v>
      </c>
      <c r="K35" s="2" t="s">
        <v>139</v>
      </c>
      <c r="L35" s="18" t="str">
        <f>ROWS($A$1:A25)&amp;"/2567"</f>
        <v>25/2567</v>
      </c>
    </row>
    <row r="36" spans="1:12" ht="21" customHeight="1" x14ac:dyDescent="0.35">
      <c r="A36" s="8">
        <v>26</v>
      </c>
      <c r="B36" s="1" t="s">
        <v>22</v>
      </c>
      <c r="C36" s="4">
        <v>10487</v>
      </c>
      <c r="D36" s="5">
        <v>10487</v>
      </c>
      <c r="E36" s="11" t="s">
        <v>5</v>
      </c>
      <c r="F36" s="1" t="s">
        <v>52</v>
      </c>
      <c r="G36" s="4">
        <v>10487</v>
      </c>
      <c r="H36" s="1" t="s">
        <v>52</v>
      </c>
      <c r="I36" s="4">
        <v>10487</v>
      </c>
      <c r="J36" s="11" t="s">
        <v>7</v>
      </c>
      <c r="K36" s="2" t="s">
        <v>139</v>
      </c>
      <c r="L36" s="18" t="str">
        <f>ROWS($A$1:A26)&amp;"/2567"</f>
        <v>26/2567</v>
      </c>
    </row>
    <row r="37" spans="1:12" ht="21" customHeight="1" x14ac:dyDescent="0.35">
      <c r="A37" s="8">
        <v>27</v>
      </c>
      <c r="B37" s="1" t="s">
        <v>19</v>
      </c>
      <c r="C37" s="4">
        <v>9500</v>
      </c>
      <c r="D37" s="5">
        <v>9500</v>
      </c>
      <c r="E37" s="11" t="s">
        <v>5</v>
      </c>
      <c r="F37" s="1" t="s">
        <v>45</v>
      </c>
      <c r="G37" s="4">
        <v>9500</v>
      </c>
      <c r="H37" s="1" t="s">
        <v>45</v>
      </c>
      <c r="I37" s="4">
        <v>9500</v>
      </c>
      <c r="J37" s="11" t="s">
        <v>7</v>
      </c>
      <c r="K37" s="2" t="s">
        <v>139</v>
      </c>
      <c r="L37" s="18" t="str">
        <f>ROWS($A$1:A27)&amp;"/2567"</f>
        <v>27/2567</v>
      </c>
    </row>
    <row r="38" spans="1:12" ht="21" customHeight="1" x14ac:dyDescent="0.35">
      <c r="A38" s="8">
        <v>28</v>
      </c>
      <c r="B38" s="1" t="s">
        <v>23</v>
      </c>
      <c r="C38" s="4">
        <v>13040</v>
      </c>
      <c r="D38" s="5">
        <v>13040</v>
      </c>
      <c r="E38" s="11" t="s">
        <v>5</v>
      </c>
      <c r="F38" s="1" t="s">
        <v>49</v>
      </c>
      <c r="G38" s="4">
        <v>13040</v>
      </c>
      <c r="H38" s="1" t="s">
        <v>49</v>
      </c>
      <c r="I38" s="4">
        <v>13040</v>
      </c>
      <c r="J38" s="11" t="s">
        <v>7</v>
      </c>
      <c r="K38" s="2" t="s">
        <v>139</v>
      </c>
      <c r="L38" s="18" t="str">
        <f>ROWS($A$1:A28)&amp;"/2567"</f>
        <v>28/2567</v>
      </c>
    </row>
    <row r="39" spans="1:12" ht="21" customHeight="1" x14ac:dyDescent="0.35">
      <c r="A39" s="8">
        <v>29</v>
      </c>
      <c r="B39" s="1" t="s">
        <v>24</v>
      </c>
      <c r="C39" s="4">
        <v>108000</v>
      </c>
      <c r="D39" s="5">
        <v>108000</v>
      </c>
      <c r="E39" s="11" t="s">
        <v>5</v>
      </c>
      <c r="F39" s="1" t="s">
        <v>53</v>
      </c>
      <c r="G39" s="4">
        <v>108000</v>
      </c>
      <c r="H39" s="1" t="s">
        <v>53</v>
      </c>
      <c r="I39" s="4">
        <v>108000</v>
      </c>
      <c r="J39" s="11" t="s">
        <v>7</v>
      </c>
      <c r="K39" s="2" t="s">
        <v>140</v>
      </c>
      <c r="L39" s="18" t="str">
        <f>ROWS($A$1:A29)&amp;"/2567"</f>
        <v>29/2567</v>
      </c>
    </row>
    <row r="40" spans="1:12" x14ac:dyDescent="0.35">
      <c r="A40" s="8">
        <v>30</v>
      </c>
      <c r="B40" s="1" t="s">
        <v>20</v>
      </c>
      <c r="C40" s="4">
        <v>4300</v>
      </c>
      <c r="D40" s="5">
        <v>4300</v>
      </c>
      <c r="E40" s="11" t="s">
        <v>5</v>
      </c>
      <c r="F40" s="1" t="s">
        <v>44</v>
      </c>
      <c r="G40" s="4">
        <v>4300</v>
      </c>
      <c r="H40" s="1" t="s">
        <v>44</v>
      </c>
      <c r="I40" s="4">
        <v>4300</v>
      </c>
      <c r="J40" s="11" t="s">
        <v>7</v>
      </c>
      <c r="K40" s="2" t="s">
        <v>140</v>
      </c>
      <c r="L40" s="18" t="str">
        <f>ROWS($A$1:A30)&amp;"/2567"</f>
        <v>30/2567</v>
      </c>
    </row>
    <row r="41" spans="1:12" ht="21" customHeight="1" x14ac:dyDescent="0.35">
      <c r="A41" s="8">
        <v>31</v>
      </c>
      <c r="B41" s="1" t="s">
        <v>20</v>
      </c>
      <c r="C41" s="4">
        <v>7600</v>
      </c>
      <c r="D41" s="5">
        <v>7600</v>
      </c>
      <c r="E41" s="11" t="s">
        <v>5</v>
      </c>
      <c r="F41" s="1" t="s">
        <v>54</v>
      </c>
      <c r="G41" s="4">
        <v>7600</v>
      </c>
      <c r="H41" s="1" t="s">
        <v>54</v>
      </c>
      <c r="I41" s="4">
        <v>7600</v>
      </c>
      <c r="J41" s="11" t="s">
        <v>7</v>
      </c>
      <c r="K41" s="2" t="s">
        <v>140</v>
      </c>
      <c r="L41" s="18" t="str">
        <f>ROWS($A$1:A31)&amp;"/2567"</f>
        <v>31/2567</v>
      </c>
    </row>
    <row r="42" spans="1:12" x14ac:dyDescent="0.35">
      <c r="A42" s="8">
        <v>32</v>
      </c>
      <c r="B42" s="1" t="s">
        <v>20</v>
      </c>
      <c r="C42" s="4">
        <v>500</v>
      </c>
      <c r="D42" s="5">
        <v>500</v>
      </c>
      <c r="E42" s="11" t="s">
        <v>5</v>
      </c>
      <c r="F42" s="1" t="s">
        <v>48</v>
      </c>
      <c r="G42" s="4">
        <v>500</v>
      </c>
      <c r="H42" s="1" t="s">
        <v>48</v>
      </c>
      <c r="I42" s="4">
        <v>500</v>
      </c>
      <c r="J42" s="11" t="s">
        <v>7</v>
      </c>
      <c r="K42" s="2" t="s">
        <v>140</v>
      </c>
      <c r="L42" s="18" t="str">
        <f>ROWS($A$1:A32)&amp;"/2567"</f>
        <v>32/2567</v>
      </c>
    </row>
    <row r="43" spans="1:12" ht="42" x14ac:dyDescent="0.35">
      <c r="A43" s="8">
        <v>33</v>
      </c>
      <c r="B43" s="1" t="s">
        <v>22</v>
      </c>
      <c r="C43" s="4">
        <v>24958</v>
      </c>
      <c r="D43" s="5">
        <v>24958</v>
      </c>
      <c r="E43" s="11" t="s">
        <v>5</v>
      </c>
      <c r="F43" s="1" t="s">
        <v>55</v>
      </c>
      <c r="G43" s="4">
        <v>24958</v>
      </c>
      <c r="H43" s="1" t="s">
        <v>55</v>
      </c>
      <c r="I43" s="4">
        <v>24958</v>
      </c>
      <c r="J43" s="11" t="s">
        <v>7</v>
      </c>
      <c r="K43" s="2" t="s">
        <v>141</v>
      </c>
      <c r="L43" s="18" t="str">
        <f>ROWS($A$1:A33)&amp;"/2567"</f>
        <v>33/2567</v>
      </c>
    </row>
    <row r="44" spans="1:12" x14ac:dyDescent="0.35">
      <c r="A44" s="8">
        <v>34</v>
      </c>
      <c r="B44" s="1" t="s">
        <v>13</v>
      </c>
      <c r="C44" s="4">
        <v>16000</v>
      </c>
      <c r="D44" s="5">
        <v>16000</v>
      </c>
      <c r="E44" s="11" t="s">
        <v>5</v>
      </c>
      <c r="F44" s="1" t="s">
        <v>56</v>
      </c>
      <c r="G44" s="4">
        <v>16000</v>
      </c>
      <c r="H44" s="1" t="s">
        <v>56</v>
      </c>
      <c r="I44" s="4">
        <v>16000</v>
      </c>
      <c r="J44" s="11" t="s">
        <v>7</v>
      </c>
      <c r="K44" s="2" t="s">
        <v>142</v>
      </c>
      <c r="L44" s="18" t="str">
        <f>ROWS($A$1:A34)&amp;"/2567"</f>
        <v>34/2567</v>
      </c>
    </row>
    <row r="45" spans="1:12" ht="42" x14ac:dyDescent="0.35">
      <c r="A45" s="8">
        <v>35</v>
      </c>
      <c r="B45" s="1" t="s">
        <v>20</v>
      </c>
      <c r="C45" s="4">
        <v>13830</v>
      </c>
      <c r="D45" s="5">
        <v>13830</v>
      </c>
      <c r="E45" s="11" t="s">
        <v>5</v>
      </c>
      <c r="F45" s="1" t="s">
        <v>54</v>
      </c>
      <c r="G45" s="4">
        <v>13830</v>
      </c>
      <c r="H45" s="1" t="s">
        <v>54</v>
      </c>
      <c r="I45" s="4">
        <v>13830</v>
      </c>
      <c r="J45" s="11" t="s">
        <v>7</v>
      </c>
      <c r="K45" s="2" t="s">
        <v>143</v>
      </c>
      <c r="L45" s="18" t="str">
        <f>ROWS($A$1:A35)&amp;"/2567"</f>
        <v>35/2567</v>
      </c>
    </row>
    <row r="46" spans="1:12" x14ac:dyDescent="0.35">
      <c r="A46" s="8">
        <v>36</v>
      </c>
      <c r="B46" s="1" t="s">
        <v>16</v>
      </c>
      <c r="C46" s="4">
        <v>3348.54</v>
      </c>
      <c r="D46" s="5">
        <v>3348.54</v>
      </c>
      <c r="E46" s="11" t="s">
        <v>5</v>
      </c>
      <c r="F46" s="1" t="s">
        <v>41</v>
      </c>
      <c r="G46" s="4">
        <v>3348.54</v>
      </c>
      <c r="H46" s="1" t="s">
        <v>41</v>
      </c>
      <c r="I46" s="4">
        <v>3348.54</v>
      </c>
      <c r="J46" s="11" t="s">
        <v>7</v>
      </c>
      <c r="K46" s="2" t="s">
        <v>144</v>
      </c>
      <c r="L46" s="18" t="str">
        <f>ROWS($A$1:A36)&amp;"/2567"</f>
        <v>36/2567</v>
      </c>
    </row>
    <row r="47" spans="1:12" x14ac:dyDescent="0.35">
      <c r="A47" s="8">
        <v>37</v>
      </c>
      <c r="B47" s="1" t="s">
        <v>13</v>
      </c>
      <c r="C47" s="4">
        <v>8000</v>
      </c>
      <c r="D47" s="5">
        <v>8000</v>
      </c>
      <c r="E47" s="11" t="s">
        <v>5</v>
      </c>
      <c r="F47" s="1" t="s">
        <v>40</v>
      </c>
      <c r="G47" s="4">
        <v>8000</v>
      </c>
      <c r="H47" s="1" t="s">
        <v>40</v>
      </c>
      <c r="I47" s="4">
        <v>8000</v>
      </c>
      <c r="J47" s="11" t="s">
        <v>7</v>
      </c>
      <c r="K47" s="2" t="s">
        <v>144</v>
      </c>
      <c r="L47" s="18" t="str">
        <f>ROWS($A$1:A37)&amp;"/2567"</f>
        <v>37/2567</v>
      </c>
    </row>
    <row r="48" spans="1:12" x14ac:dyDescent="0.35">
      <c r="A48" s="8">
        <v>38</v>
      </c>
      <c r="B48" s="1" t="s">
        <v>13</v>
      </c>
      <c r="C48" s="4">
        <v>8000</v>
      </c>
      <c r="D48" s="5">
        <v>8000</v>
      </c>
      <c r="E48" s="11" t="s">
        <v>5</v>
      </c>
      <c r="F48" s="1" t="s">
        <v>8</v>
      </c>
      <c r="G48" s="4">
        <v>8000</v>
      </c>
      <c r="H48" s="1" t="s">
        <v>8</v>
      </c>
      <c r="I48" s="4">
        <v>8000</v>
      </c>
      <c r="J48" s="11" t="s">
        <v>7</v>
      </c>
      <c r="K48" s="2" t="s">
        <v>144</v>
      </c>
      <c r="L48" s="18" t="str">
        <f>ROWS($A$1:A38)&amp;"/2567"</f>
        <v>38/2567</v>
      </c>
    </row>
    <row r="49" spans="1:12" ht="21" customHeight="1" x14ac:dyDescent="0.35">
      <c r="A49" s="8">
        <v>39</v>
      </c>
      <c r="B49" s="1" t="s">
        <v>13</v>
      </c>
      <c r="C49" s="4">
        <v>8000</v>
      </c>
      <c r="D49" s="5">
        <v>8000</v>
      </c>
      <c r="E49" s="11" t="s">
        <v>5</v>
      </c>
      <c r="F49" s="1" t="s">
        <v>43</v>
      </c>
      <c r="G49" s="4">
        <v>8000</v>
      </c>
      <c r="H49" s="1" t="s">
        <v>43</v>
      </c>
      <c r="I49" s="4">
        <v>8000</v>
      </c>
      <c r="J49" s="11" t="s">
        <v>7</v>
      </c>
      <c r="K49" s="2" t="s">
        <v>144</v>
      </c>
      <c r="L49" s="19" t="str">
        <f>ROWS($A$1:A39)&amp;"/2567"</f>
        <v>39/2567</v>
      </c>
    </row>
    <row r="50" spans="1:12" ht="21" customHeight="1" x14ac:dyDescent="0.35">
      <c r="A50" s="56" t="s">
        <v>201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20"/>
    </row>
    <row r="51" spans="1:12" ht="21" customHeight="1" x14ac:dyDescent="0.35">
      <c r="A51" s="56" t="s">
        <v>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</row>
    <row r="52" spans="1:12" ht="21" customHeight="1" x14ac:dyDescent="0.35">
      <c r="A52" s="56" t="s">
        <v>206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21"/>
    </row>
    <row r="53" spans="1:12" ht="55.9" customHeight="1" x14ac:dyDescent="0.2">
      <c r="A53" s="74" t="s">
        <v>1</v>
      </c>
      <c r="B53" s="75" t="s">
        <v>2</v>
      </c>
      <c r="C53" s="75" t="s">
        <v>192</v>
      </c>
      <c r="D53" s="75" t="s">
        <v>3</v>
      </c>
      <c r="E53" s="75" t="s">
        <v>4</v>
      </c>
      <c r="F53" s="62" t="s">
        <v>193</v>
      </c>
      <c r="G53" s="63"/>
      <c r="H53" s="62" t="s">
        <v>194</v>
      </c>
      <c r="I53" s="63"/>
      <c r="J53" s="75" t="s">
        <v>195</v>
      </c>
      <c r="K53" s="62" t="s">
        <v>196</v>
      </c>
      <c r="L53" s="76"/>
    </row>
    <row r="54" spans="1:12" x14ac:dyDescent="0.2">
      <c r="A54" s="74"/>
      <c r="B54" s="75"/>
      <c r="C54" s="75"/>
      <c r="D54" s="75"/>
      <c r="E54" s="75"/>
      <c r="F54" s="6" t="s">
        <v>197</v>
      </c>
      <c r="G54" s="3" t="s">
        <v>198</v>
      </c>
      <c r="H54" s="6" t="s">
        <v>199</v>
      </c>
      <c r="I54" s="14" t="s">
        <v>200</v>
      </c>
      <c r="J54" s="75"/>
      <c r="K54" s="3" t="s">
        <v>202</v>
      </c>
      <c r="L54" s="3" t="s">
        <v>203</v>
      </c>
    </row>
    <row r="55" spans="1:12" x14ac:dyDescent="0.35">
      <c r="A55" s="8">
        <v>40</v>
      </c>
      <c r="B55" s="1" t="s">
        <v>13</v>
      </c>
      <c r="C55" s="4">
        <v>8000</v>
      </c>
      <c r="D55" s="5">
        <v>8000</v>
      </c>
      <c r="E55" s="11" t="s">
        <v>5</v>
      </c>
      <c r="F55" s="1" t="s">
        <v>42</v>
      </c>
      <c r="G55" s="4">
        <v>8000</v>
      </c>
      <c r="H55" s="1" t="s">
        <v>42</v>
      </c>
      <c r="I55" s="4">
        <v>8000</v>
      </c>
      <c r="J55" s="11" t="s">
        <v>7</v>
      </c>
      <c r="K55" s="2" t="s">
        <v>145</v>
      </c>
      <c r="L55" s="18" t="str">
        <f>ROWS($A$1:A40)&amp;"/2567"</f>
        <v>40/2567</v>
      </c>
    </row>
    <row r="56" spans="1:12" x14ac:dyDescent="0.35">
      <c r="A56" s="8">
        <v>41</v>
      </c>
      <c r="B56" s="1" t="s">
        <v>13</v>
      </c>
      <c r="C56" s="4">
        <v>8000</v>
      </c>
      <c r="D56" s="5">
        <v>8000</v>
      </c>
      <c r="E56" s="11" t="s">
        <v>5</v>
      </c>
      <c r="F56" s="1" t="s">
        <v>57</v>
      </c>
      <c r="G56" s="4">
        <v>8000</v>
      </c>
      <c r="H56" s="1" t="s">
        <v>57</v>
      </c>
      <c r="I56" s="4">
        <v>8000</v>
      </c>
      <c r="J56" s="11" t="s">
        <v>7</v>
      </c>
      <c r="K56" s="2" t="s">
        <v>146</v>
      </c>
      <c r="L56" s="18" t="str">
        <f>ROWS($A$1:A41)&amp;"/2567"</f>
        <v>41/2567</v>
      </c>
    </row>
    <row r="57" spans="1:12" ht="42" x14ac:dyDescent="0.35">
      <c r="A57" s="8">
        <v>42</v>
      </c>
      <c r="B57" s="1" t="s">
        <v>25</v>
      </c>
      <c r="C57" s="4">
        <v>7000</v>
      </c>
      <c r="D57" s="5">
        <v>7000</v>
      </c>
      <c r="E57" s="11" t="s">
        <v>5</v>
      </c>
      <c r="F57" s="1" t="s">
        <v>58</v>
      </c>
      <c r="G57" s="4">
        <v>7000</v>
      </c>
      <c r="H57" s="1" t="s">
        <v>58</v>
      </c>
      <c r="I57" s="4">
        <v>7000</v>
      </c>
      <c r="J57" s="11" t="s">
        <v>7</v>
      </c>
      <c r="K57" s="2" t="s">
        <v>147</v>
      </c>
      <c r="L57" s="18" t="str">
        <f>ROWS($A$1:A42)&amp;"/2567"</f>
        <v>42/2567</v>
      </c>
    </row>
    <row r="58" spans="1:12" ht="42" x14ac:dyDescent="0.35">
      <c r="A58" s="8">
        <v>43</v>
      </c>
      <c r="B58" s="1" t="s">
        <v>13</v>
      </c>
      <c r="C58" s="4">
        <v>3350</v>
      </c>
      <c r="D58" s="5">
        <v>3350</v>
      </c>
      <c r="E58" s="11" t="s">
        <v>5</v>
      </c>
      <c r="F58" s="1" t="s">
        <v>59</v>
      </c>
      <c r="G58" s="4">
        <v>3350</v>
      </c>
      <c r="H58" s="1" t="s">
        <v>59</v>
      </c>
      <c r="I58" s="4">
        <v>3350</v>
      </c>
      <c r="J58" s="11" t="s">
        <v>7</v>
      </c>
      <c r="K58" s="2" t="s">
        <v>147</v>
      </c>
      <c r="L58" s="18" t="str">
        <f>ROWS($A$1:A43)&amp;"/2567"</f>
        <v>43/2567</v>
      </c>
    </row>
    <row r="59" spans="1:12" x14ac:dyDescent="0.35">
      <c r="A59" s="8">
        <v>44</v>
      </c>
      <c r="B59" s="1" t="s">
        <v>23</v>
      </c>
      <c r="C59" s="4">
        <v>625</v>
      </c>
      <c r="D59" s="5">
        <v>625</v>
      </c>
      <c r="E59" s="11" t="s">
        <v>5</v>
      </c>
      <c r="F59" s="1" t="s">
        <v>49</v>
      </c>
      <c r="G59" s="4">
        <v>625</v>
      </c>
      <c r="H59" s="1" t="s">
        <v>49</v>
      </c>
      <c r="I59" s="4">
        <v>625</v>
      </c>
      <c r="J59" s="11" t="s">
        <v>7</v>
      </c>
      <c r="K59" s="2" t="s">
        <v>147</v>
      </c>
      <c r="L59" s="18" t="str">
        <f>ROWS($A$1:A44)&amp;"/2567"</f>
        <v>44/2567</v>
      </c>
    </row>
    <row r="60" spans="1:12" x14ac:dyDescent="0.35">
      <c r="A60" s="8">
        <v>45</v>
      </c>
      <c r="B60" s="1" t="s">
        <v>20</v>
      </c>
      <c r="C60" s="4">
        <v>840</v>
      </c>
      <c r="D60" s="5">
        <v>840</v>
      </c>
      <c r="E60" s="11" t="s">
        <v>5</v>
      </c>
      <c r="F60" s="1" t="s">
        <v>48</v>
      </c>
      <c r="G60" s="4">
        <v>840</v>
      </c>
      <c r="H60" s="1" t="s">
        <v>48</v>
      </c>
      <c r="I60" s="4">
        <v>840</v>
      </c>
      <c r="J60" s="11" t="s">
        <v>7</v>
      </c>
      <c r="K60" s="2" t="s">
        <v>148</v>
      </c>
      <c r="L60" s="18" t="str">
        <f>ROWS($A$1:A45)&amp;"/2567"</f>
        <v>45/2567</v>
      </c>
    </row>
    <row r="61" spans="1:12" ht="21" customHeight="1" x14ac:dyDescent="0.35">
      <c r="A61" s="8">
        <v>46</v>
      </c>
      <c r="B61" s="1" t="s">
        <v>20</v>
      </c>
      <c r="C61" s="4">
        <v>2500</v>
      </c>
      <c r="D61" s="5">
        <v>2500</v>
      </c>
      <c r="E61" s="11" t="s">
        <v>5</v>
      </c>
      <c r="F61" s="1" t="s">
        <v>44</v>
      </c>
      <c r="G61" s="4">
        <v>2500</v>
      </c>
      <c r="H61" s="1" t="s">
        <v>44</v>
      </c>
      <c r="I61" s="4">
        <v>2500</v>
      </c>
      <c r="J61" s="11" t="s">
        <v>7</v>
      </c>
      <c r="K61" s="2" t="s">
        <v>148</v>
      </c>
      <c r="L61" s="18" t="str">
        <f>ROWS($A$1:A46)&amp;"/2567"</f>
        <v>46/2567</v>
      </c>
    </row>
    <row r="62" spans="1:12" ht="42" x14ac:dyDescent="0.35">
      <c r="A62" s="8">
        <v>47</v>
      </c>
      <c r="B62" s="1" t="s">
        <v>18</v>
      </c>
      <c r="C62" s="4">
        <v>70000</v>
      </c>
      <c r="D62" s="5">
        <v>70000</v>
      </c>
      <c r="E62" s="11" t="s">
        <v>5</v>
      </c>
      <c r="F62" s="1" t="s">
        <v>60</v>
      </c>
      <c r="G62" s="4">
        <v>70000</v>
      </c>
      <c r="H62" s="1" t="s">
        <v>60</v>
      </c>
      <c r="I62" s="4">
        <v>70000</v>
      </c>
      <c r="J62" s="11" t="s">
        <v>7</v>
      </c>
      <c r="K62" s="2" t="s">
        <v>148</v>
      </c>
      <c r="L62" s="18" t="str">
        <f>ROWS($A$1:A47)&amp;"/2567"</f>
        <v>47/2567</v>
      </c>
    </row>
    <row r="63" spans="1:12" x14ac:dyDescent="0.35">
      <c r="A63" s="8">
        <v>48</v>
      </c>
      <c r="B63" s="1" t="s">
        <v>23</v>
      </c>
      <c r="C63" s="4">
        <v>6360</v>
      </c>
      <c r="D63" s="5">
        <v>6360</v>
      </c>
      <c r="E63" s="11" t="s">
        <v>5</v>
      </c>
      <c r="F63" s="1" t="s">
        <v>49</v>
      </c>
      <c r="G63" s="4">
        <v>6360</v>
      </c>
      <c r="H63" s="1" t="s">
        <v>49</v>
      </c>
      <c r="I63" s="4">
        <v>6360</v>
      </c>
      <c r="J63" s="11" t="s">
        <v>7</v>
      </c>
      <c r="K63" s="2" t="s">
        <v>148</v>
      </c>
      <c r="L63" s="18" t="str">
        <f>ROWS($A$1:A48)&amp;"/2567"</f>
        <v>48/2567</v>
      </c>
    </row>
    <row r="64" spans="1:12" x14ac:dyDescent="0.35">
      <c r="A64" s="8">
        <v>49</v>
      </c>
      <c r="B64" s="1" t="s">
        <v>20</v>
      </c>
      <c r="C64" s="4">
        <v>11650</v>
      </c>
      <c r="D64" s="5">
        <v>11650</v>
      </c>
      <c r="E64" s="11" t="s">
        <v>5</v>
      </c>
      <c r="F64" s="1" t="s">
        <v>61</v>
      </c>
      <c r="G64" s="4">
        <v>11650</v>
      </c>
      <c r="H64" s="1" t="s">
        <v>61</v>
      </c>
      <c r="I64" s="4">
        <v>11650</v>
      </c>
      <c r="J64" s="11" t="s">
        <v>7</v>
      </c>
      <c r="K64" s="2" t="s">
        <v>148</v>
      </c>
      <c r="L64" s="18" t="str">
        <f>ROWS($A$1:A49)&amp;"/2567"</f>
        <v>49/2567</v>
      </c>
    </row>
    <row r="65" spans="1:12" x14ac:dyDescent="0.35">
      <c r="A65" s="8">
        <v>50</v>
      </c>
      <c r="B65" s="1" t="s">
        <v>20</v>
      </c>
      <c r="C65" s="4">
        <v>8980</v>
      </c>
      <c r="D65" s="5">
        <v>8980</v>
      </c>
      <c r="E65" s="11" t="s">
        <v>5</v>
      </c>
      <c r="F65" s="1" t="s">
        <v>62</v>
      </c>
      <c r="G65" s="4">
        <v>8980</v>
      </c>
      <c r="H65" s="1" t="s">
        <v>62</v>
      </c>
      <c r="I65" s="4">
        <v>8980</v>
      </c>
      <c r="J65" s="11" t="s">
        <v>7</v>
      </c>
      <c r="K65" s="2" t="s">
        <v>148</v>
      </c>
      <c r="L65" s="18" t="str">
        <f>ROWS($A$1:A50)&amp;"/2567"</f>
        <v>50/2567</v>
      </c>
    </row>
    <row r="66" spans="1:12" ht="42" x14ac:dyDescent="0.35">
      <c r="A66" s="8">
        <v>51</v>
      </c>
      <c r="B66" s="1" t="s">
        <v>26</v>
      </c>
      <c r="C66" s="4">
        <v>39000</v>
      </c>
      <c r="D66" s="5">
        <v>39000</v>
      </c>
      <c r="E66" s="11" t="s">
        <v>5</v>
      </c>
      <c r="F66" s="1" t="s">
        <v>63</v>
      </c>
      <c r="G66" s="4">
        <v>39000</v>
      </c>
      <c r="H66" s="1" t="s">
        <v>63</v>
      </c>
      <c r="I66" s="4">
        <v>39000</v>
      </c>
      <c r="J66" s="11" t="s">
        <v>7</v>
      </c>
      <c r="K66" s="2" t="s">
        <v>148</v>
      </c>
      <c r="L66" s="18" t="str">
        <f>ROWS($A$1:A51)&amp;"/2567"</f>
        <v>51/2567</v>
      </c>
    </row>
    <row r="67" spans="1:12" x14ac:dyDescent="0.35">
      <c r="A67" s="8">
        <v>52</v>
      </c>
      <c r="B67" s="1" t="s">
        <v>13</v>
      </c>
      <c r="C67" s="4">
        <v>4000</v>
      </c>
      <c r="D67" s="5">
        <v>4000</v>
      </c>
      <c r="E67" s="11" t="s">
        <v>5</v>
      </c>
      <c r="F67" s="1" t="s">
        <v>64</v>
      </c>
      <c r="G67" s="4">
        <v>4000</v>
      </c>
      <c r="H67" s="1" t="s">
        <v>64</v>
      </c>
      <c r="I67" s="4">
        <v>4000</v>
      </c>
      <c r="J67" s="11" t="s">
        <v>7</v>
      </c>
      <c r="K67" s="2" t="s">
        <v>149</v>
      </c>
      <c r="L67" s="18" t="str">
        <f>ROWS($A$1:A52)&amp;"/2567"</f>
        <v>52/2567</v>
      </c>
    </row>
    <row r="68" spans="1:12" ht="42" x14ac:dyDescent="0.35">
      <c r="A68" s="8">
        <v>53</v>
      </c>
      <c r="B68" s="1" t="s">
        <v>20</v>
      </c>
      <c r="C68" s="4">
        <v>8980</v>
      </c>
      <c r="D68" s="5">
        <v>8980</v>
      </c>
      <c r="E68" s="11" t="s">
        <v>5</v>
      </c>
      <c r="F68" s="1" t="s">
        <v>54</v>
      </c>
      <c r="G68" s="4">
        <v>8980</v>
      </c>
      <c r="H68" s="1" t="s">
        <v>54</v>
      </c>
      <c r="I68" s="4">
        <v>8980</v>
      </c>
      <c r="J68" s="11" t="s">
        <v>7</v>
      </c>
      <c r="K68" s="2" t="s">
        <v>149</v>
      </c>
      <c r="L68" s="18" t="str">
        <f>ROWS($A$1:A53)&amp;"/2567"</f>
        <v>53/2567</v>
      </c>
    </row>
    <row r="69" spans="1:12" x14ac:dyDescent="0.35">
      <c r="A69" s="8">
        <v>54</v>
      </c>
      <c r="B69" s="1" t="s">
        <v>13</v>
      </c>
      <c r="C69" s="4">
        <v>8000</v>
      </c>
      <c r="D69" s="5">
        <v>8000</v>
      </c>
      <c r="E69" s="11" t="s">
        <v>5</v>
      </c>
      <c r="F69" s="1" t="s">
        <v>65</v>
      </c>
      <c r="G69" s="4">
        <v>8000</v>
      </c>
      <c r="H69" s="1" t="s">
        <v>65</v>
      </c>
      <c r="I69" s="4">
        <v>8000</v>
      </c>
      <c r="J69" s="11" t="s">
        <v>7</v>
      </c>
      <c r="K69" s="2" t="s">
        <v>150</v>
      </c>
      <c r="L69" s="18" t="str">
        <f>ROWS($A$1:A54)&amp;"/2567"</f>
        <v>54/2567</v>
      </c>
    </row>
    <row r="70" spans="1:12" x14ac:dyDescent="0.35">
      <c r="A70" s="8">
        <v>55</v>
      </c>
      <c r="B70" s="1" t="s">
        <v>13</v>
      </c>
      <c r="C70" s="4">
        <v>16000</v>
      </c>
      <c r="D70" s="5">
        <v>16000</v>
      </c>
      <c r="E70" s="11" t="s">
        <v>5</v>
      </c>
      <c r="F70" s="1" t="s">
        <v>6</v>
      </c>
      <c r="G70" s="4">
        <v>16000</v>
      </c>
      <c r="H70" s="1" t="s">
        <v>6</v>
      </c>
      <c r="I70" s="4">
        <v>16000</v>
      </c>
      <c r="J70" s="11" t="s">
        <v>7</v>
      </c>
      <c r="K70" s="2" t="s">
        <v>150</v>
      </c>
      <c r="L70" s="18" t="str">
        <f>ROWS($A$1:A55)&amp;"/2567"</f>
        <v>55/2567</v>
      </c>
    </row>
    <row r="71" spans="1:12" x14ac:dyDescent="0.35">
      <c r="A71" s="8">
        <v>56</v>
      </c>
      <c r="B71" s="1" t="s">
        <v>13</v>
      </c>
      <c r="C71" s="4">
        <v>8000</v>
      </c>
      <c r="D71" s="5">
        <v>8000</v>
      </c>
      <c r="E71" s="11" t="s">
        <v>5</v>
      </c>
      <c r="F71" s="1" t="s">
        <v>66</v>
      </c>
      <c r="G71" s="4">
        <v>8000</v>
      </c>
      <c r="H71" s="1" t="s">
        <v>66</v>
      </c>
      <c r="I71" s="4">
        <v>8000</v>
      </c>
      <c r="J71" s="11" t="s">
        <v>7</v>
      </c>
      <c r="K71" s="2" t="s">
        <v>150</v>
      </c>
      <c r="L71" s="18" t="str">
        <f>ROWS($A$1:A56)&amp;"/2567"</f>
        <v>56/2567</v>
      </c>
    </row>
    <row r="72" spans="1:12" x14ac:dyDescent="0.35">
      <c r="A72" s="8">
        <v>57</v>
      </c>
      <c r="B72" s="1" t="s">
        <v>13</v>
      </c>
      <c r="C72" s="4">
        <v>8000</v>
      </c>
      <c r="D72" s="5">
        <v>8000</v>
      </c>
      <c r="E72" s="11" t="s">
        <v>5</v>
      </c>
      <c r="F72" s="1" t="s">
        <v>57</v>
      </c>
      <c r="G72" s="4">
        <v>8000</v>
      </c>
      <c r="H72" s="1" t="s">
        <v>57</v>
      </c>
      <c r="I72" s="4">
        <v>8000</v>
      </c>
      <c r="J72" s="11" t="s">
        <v>7</v>
      </c>
      <c r="K72" s="2" t="s">
        <v>150</v>
      </c>
      <c r="L72" s="18" t="str">
        <f>ROWS($A$1:A57)&amp;"/2567"</f>
        <v>57/2567</v>
      </c>
    </row>
    <row r="73" spans="1:12" x14ac:dyDescent="0.35">
      <c r="A73" s="8">
        <v>58</v>
      </c>
      <c r="B73" s="1" t="s">
        <v>13</v>
      </c>
      <c r="C73" s="4">
        <v>8000</v>
      </c>
      <c r="D73" s="5">
        <v>8000</v>
      </c>
      <c r="E73" s="11" t="s">
        <v>5</v>
      </c>
      <c r="F73" s="1" t="s">
        <v>64</v>
      </c>
      <c r="G73" s="4">
        <v>8000</v>
      </c>
      <c r="H73" s="1" t="s">
        <v>64</v>
      </c>
      <c r="I73" s="4">
        <v>8000</v>
      </c>
      <c r="J73" s="11" t="s">
        <v>7</v>
      </c>
      <c r="K73" s="2" t="s">
        <v>150</v>
      </c>
      <c r="L73" s="18" t="str">
        <f>ROWS($A$1:A58)&amp;"/2567"</f>
        <v>58/2567</v>
      </c>
    </row>
    <row r="74" spans="1:12" x14ac:dyDescent="0.35">
      <c r="A74" s="8">
        <v>59</v>
      </c>
      <c r="B74" s="1" t="s">
        <v>13</v>
      </c>
      <c r="C74" s="4">
        <v>16000</v>
      </c>
      <c r="D74" s="5">
        <v>16000</v>
      </c>
      <c r="E74" s="11" t="s">
        <v>5</v>
      </c>
      <c r="F74" s="1" t="s">
        <v>67</v>
      </c>
      <c r="G74" s="4">
        <v>16000</v>
      </c>
      <c r="H74" s="1" t="s">
        <v>67</v>
      </c>
      <c r="I74" s="4">
        <v>16000</v>
      </c>
      <c r="J74" s="11" t="s">
        <v>7</v>
      </c>
      <c r="K74" s="2" t="s">
        <v>150</v>
      </c>
      <c r="L74" s="18" t="str">
        <f>ROWS($A$1:A59)&amp;"/2567"</f>
        <v>59/2567</v>
      </c>
    </row>
    <row r="75" spans="1:12" x14ac:dyDescent="0.35">
      <c r="A75" s="8">
        <v>60</v>
      </c>
      <c r="B75" s="1" t="s">
        <v>13</v>
      </c>
      <c r="C75" s="4">
        <v>8000</v>
      </c>
      <c r="D75" s="5">
        <v>8000</v>
      </c>
      <c r="E75" s="11" t="s">
        <v>5</v>
      </c>
      <c r="F75" s="1" t="s">
        <v>68</v>
      </c>
      <c r="G75" s="4">
        <v>8000</v>
      </c>
      <c r="H75" s="1" t="s">
        <v>68</v>
      </c>
      <c r="I75" s="4">
        <v>8000</v>
      </c>
      <c r="J75" s="11" t="s">
        <v>7</v>
      </c>
      <c r="K75" s="2" t="s">
        <v>150</v>
      </c>
      <c r="L75" s="18" t="str">
        <f>ROWS($A$1:A60)&amp;"/2567"</f>
        <v>60/2567</v>
      </c>
    </row>
    <row r="76" spans="1:12" x14ac:dyDescent="0.35">
      <c r="A76" s="8">
        <v>61</v>
      </c>
      <c r="B76" s="1" t="s">
        <v>13</v>
      </c>
      <c r="C76" s="4">
        <v>16000</v>
      </c>
      <c r="D76" s="5">
        <v>16000</v>
      </c>
      <c r="E76" s="11" t="s">
        <v>5</v>
      </c>
      <c r="F76" s="1" t="s">
        <v>8</v>
      </c>
      <c r="G76" s="4">
        <v>16000</v>
      </c>
      <c r="H76" s="1" t="s">
        <v>8</v>
      </c>
      <c r="I76" s="4">
        <v>16000</v>
      </c>
      <c r="J76" s="11" t="s">
        <v>7</v>
      </c>
      <c r="K76" s="2" t="s">
        <v>150</v>
      </c>
      <c r="L76" s="18" t="str">
        <f>ROWS($A$1:A61)&amp;"/2567"</f>
        <v>61/2567</v>
      </c>
    </row>
    <row r="77" spans="1:12" x14ac:dyDescent="0.35">
      <c r="A77" s="8">
        <v>62</v>
      </c>
      <c r="B77" s="1" t="s">
        <v>13</v>
      </c>
      <c r="C77" s="4">
        <v>8000</v>
      </c>
      <c r="D77" s="5">
        <v>8000</v>
      </c>
      <c r="E77" s="11" t="s">
        <v>5</v>
      </c>
      <c r="F77" s="1" t="s">
        <v>40</v>
      </c>
      <c r="G77" s="4">
        <v>8000</v>
      </c>
      <c r="H77" s="1" t="s">
        <v>40</v>
      </c>
      <c r="I77" s="4">
        <v>8000</v>
      </c>
      <c r="J77" s="11" t="s">
        <v>7</v>
      </c>
      <c r="K77" s="2" t="s">
        <v>150</v>
      </c>
      <c r="L77" s="18" t="str">
        <f>ROWS($A$1:A62)&amp;"/2567"</f>
        <v>62/2567</v>
      </c>
    </row>
    <row r="78" spans="1:12" x14ac:dyDescent="0.35">
      <c r="A78" s="8">
        <v>63</v>
      </c>
      <c r="B78" s="1" t="s">
        <v>13</v>
      </c>
      <c r="C78" s="4">
        <v>48000</v>
      </c>
      <c r="D78" s="5">
        <v>48000</v>
      </c>
      <c r="E78" s="11" t="s">
        <v>5</v>
      </c>
      <c r="F78" s="1" t="s">
        <v>69</v>
      </c>
      <c r="G78" s="4">
        <v>48000</v>
      </c>
      <c r="H78" s="1" t="s">
        <v>69</v>
      </c>
      <c r="I78" s="4">
        <v>48000</v>
      </c>
      <c r="J78" s="11" t="s">
        <v>7</v>
      </c>
      <c r="K78" s="2" t="s">
        <v>150</v>
      </c>
      <c r="L78" s="18" t="str">
        <f>ROWS($A$1:A63)&amp;"/2567"</f>
        <v>63/2567</v>
      </c>
    </row>
    <row r="79" spans="1:12" x14ac:dyDescent="0.35">
      <c r="A79" s="8">
        <v>64</v>
      </c>
      <c r="B79" s="1" t="s">
        <v>13</v>
      </c>
      <c r="C79" s="4">
        <v>24000</v>
      </c>
      <c r="D79" s="5">
        <v>24000</v>
      </c>
      <c r="E79" s="11" t="s">
        <v>5</v>
      </c>
      <c r="F79" s="1" t="s">
        <v>70</v>
      </c>
      <c r="G79" s="4">
        <v>24000</v>
      </c>
      <c r="H79" s="1" t="s">
        <v>70</v>
      </c>
      <c r="I79" s="4">
        <v>24000</v>
      </c>
      <c r="J79" s="11" t="s">
        <v>7</v>
      </c>
      <c r="K79" s="2" t="s">
        <v>150</v>
      </c>
      <c r="L79" s="18" t="str">
        <f>ROWS($A$1:A64)&amp;"/2567"</f>
        <v>64/2567</v>
      </c>
    </row>
    <row r="80" spans="1:12" ht="21" customHeight="1" x14ac:dyDescent="0.35">
      <c r="A80" s="8">
        <v>65</v>
      </c>
      <c r="B80" s="1" t="s">
        <v>13</v>
      </c>
      <c r="C80" s="4">
        <v>8000</v>
      </c>
      <c r="D80" s="5">
        <v>8000</v>
      </c>
      <c r="E80" s="11" t="s">
        <v>5</v>
      </c>
      <c r="F80" s="1" t="s">
        <v>9</v>
      </c>
      <c r="G80" s="4">
        <v>8000</v>
      </c>
      <c r="H80" s="1" t="s">
        <v>9</v>
      </c>
      <c r="I80" s="4">
        <v>8000</v>
      </c>
      <c r="J80" s="11" t="s">
        <v>7</v>
      </c>
      <c r="K80" s="2" t="s">
        <v>150</v>
      </c>
      <c r="L80" s="18" t="str">
        <f>ROWS($A$1:A65)&amp;"/2567"</f>
        <v>65/2567</v>
      </c>
    </row>
    <row r="81" spans="1:12" x14ac:dyDescent="0.35">
      <c r="A81" s="8">
        <v>66</v>
      </c>
      <c r="B81" s="1" t="s">
        <v>13</v>
      </c>
      <c r="C81" s="4">
        <v>6840</v>
      </c>
      <c r="D81" s="5">
        <v>6840</v>
      </c>
      <c r="E81" s="11" t="s">
        <v>5</v>
      </c>
      <c r="F81" s="1" t="s">
        <v>71</v>
      </c>
      <c r="G81" s="4">
        <v>6840</v>
      </c>
      <c r="H81" s="1" t="s">
        <v>71</v>
      </c>
      <c r="I81" s="4">
        <v>6840</v>
      </c>
      <c r="J81" s="11" t="s">
        <v>7</v>
      </c>
      <c r="K81" s="2" t="s">
        <v>151</v>
      </c>
      <c r="L81" s="18" t="str">
        <f>ROWS($A$1:A66)&amp;"/2567"</f>
        <v>66/2567</v>
      </c>
    </row>
    <row r="82" spans="1:12" ht="21" customHeight="1" x14ac:dyDescent="0.35">
      <c r="A82" s="8">
        <v>67</v>
      </c>
      <c r="B82" s="1" t="s">
        <v>16</v>
      </c>
      <c r="C82" s="4">
        <v>91838.25</v>
      </c>
      <c r="D82" s="5">
        <v>91838.25</v>
      </c>
      <c r="E82" s="11" t="s">
        <v>5</v>
      </c>
      <c r="F82" s="1" t="s">
        <v>41</v>
      </c>
      <c r="G82" s="4">
        <v>91838.25</v>
      </c>
      <c r="H82" s="1" t="s">
        <v>41</v>
      </c>
      <c r="I82" s="4">
        <v>91838.25</v>
      </c>
      <c r="J82" s="11" t="s">
        <v>7</v>
      </c>
      <c r="K82" s="2" t="s">
        <v>151</v>
      </c>
      <c r="L82" s="18" t="str">
        <f>ROWS($A$1:A67)&amp;"/2567"</f>
        <v>67/2567</v>
      </c>
    </row>
    <row r="83" spans="1:12" ht="21" customHeight="1" x14ac:dyDescent="0.35">
      <c r="A83" s="8">
        <v>68</v>
      </c>
      <c r="B83" s="1" t="s">
        <v>16</v>
      </c>
      <c r="C83" s="4">
        <v>4167.45</v>
      </c>
      <c r="D83" s="5">
        <v>4167.45</v>
      </c>
      <c r="E83" s="11" t="s">
        <v>5</v>
      </c>
      <c r="F83" s="1" t="s">
        <v>41</v>
      </c>
      <c r="G83" s="4">
        <v>4167.45</v>
      </c>
      <c r="H83" s="1" t="s">
        <v>41</v>
      </c>
      <c r="I83" s="4">
        <v>4167.45</v>
      </c>
      <c r="J83" s="11" t="s">
        <v>7</v>
      </c>
      <c r="K83" s="2" t="s">
        <v>151</v>
      </c>
      <c r="L83" s="18" t="str">
        <f>ROWS($A$1:A68)&amp;"/2567"</f>
        <v>68/2567</v>
      </c>
    </row>
    <row r="84" spans="1:12" ht="21" customHeight="1" x14ac:dyDescent="0.35">
      <c r="A84" s="56" t="s">
        <v>201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</row>
    <row r="85" spans="1:12" ht="21" customHeight="1" x14ac:dyDescent="0.35">
      <c r="A85" s="56" t="s">
        <v>0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</row>
    <row r="86" spans="1:12" ht="21" customHeight="1" x14ac:dyDescent="0.35">
      <c r="A86" s="56" t="s">
        <v>207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</row>
    <row r="87" spans="1:12" ht="55.9" customHeight="1" x14ac:dyDescent="0.2">
      <c r="A87" s="74" t="s">
        <v>1</v>
      </c>
      <c r="B87" s="75" t="s">
        <v>2</v>
      </c>
      <c r="C87" s="75" t="s">
        <v>192</v>
      </c>
      <c r="D87" s="75" t="s">
        <v>3</v>
      </c>
      <c r="E87" s="75" t="s">
        <v>4</v>
      </c>
      <c r="F87" s="62" t="s">
        <v>193</v>
      </c>
      <c r="G87" s="63"/>
      <c r="H87" s="62" t="s">
        <v>194</v>
      </c>
      <c r="I87" s="63"/>
      <c r="J87" s="75" t="s">
        <v>195</v>
      </c>
      <c r="K87" s="62" t="s">
        <v>196</v>
      </c>
      <c r="L87" s="63"/>
    </row>
    <row r="88" spans="1:12" x14ac:dyDescent="0.2">
      <c r="A88" s="74"/>
      <c r="B88" s="75"/>
      <c r="C88" s="75"/>
      <c r="D88" s="75"/>
      <c r="E88" s="75"/>
      <c r="F88" s="6" t="s">
        <v>197</v>
      </c>
      <c r="G88" s="3" t="s">
        <v>198</v>
      </c>
      <c r="H88" s="6" t="s">
        <v>199</v>
      </c>
      <c r="I88" s="14" t="s">
        <v>200</v>
      </c>
      <c r="J88" s="75"/>
      <c r="K88" s="3" t="s">
        <v>202</v>
      </c>
      <c r="L88" s="3" t="s">
        <v>203</v>
      </c>
    </row>
    <row r="89" spans="1:12" ht="21" customHeight="1" x14ac:dyDescent="0.35">
      <c r="A89" s="8">
        <v>69</v>
      </c>
      <c r="B89" s="1" t="s">
        <v>26</v>
      </c>
      <c r="C89" s="4">
        <v>22500</v>
      </c>
      <c r="D89" s="5">
        <v>22500</v>
      </c>
      <c r="E89" s="11" t="s">
        <v>5</v>
      </c>
      <c r="F89" s="1" t="s">
        <v>53</v>
      </c>
      <c r="G89" s="4">
        <v>22500</v>
      </c>
      <c r="H89" s="1" t="s">
        <v>53</v>
      </c>
      <c r="I89" s="4">
        <v>22500</v>
      </c>
      <c r="J89" s="11" t="s">
        <v>7</v>
      </c>
      <c r="K89" s="2" t="s">
        <v>152</v>
      </c>
      <c r="L89" s="18" t="str">
        <f>ROWS($A$1:A69)&amp;"/2568"</f>
        <v>69/2568</v>
      </c>
    </row>
    <row r="90" spans="1:12" x14ac:dyDescent="0.35">
      <c r="A90" s="8">
        <v>70</v>
      </c>
      <c r="B90" s="1" t="s">
        <v>16</v>
      </c>
      <c r="C90" s="4">
        <v>7712.82</v>
      </c>
      <c r="D90" s="5">
        <v>7712.82</v>
      </c>
      <c r="E90" s="11" t="s">
        <v>5</v>
      </c>
      <c r="F90" s="1" t="s">
        <v>41</v>
      </c>
      <c r="G90" s="4">
        <v>7712.82</v>
      </c>
      <c r="H90" s="1" t="s">
        <v>41</v>
      </c>
      <c r="I90" s="4">
        <v>7712.82</v>
      </c>
      <c r="J90" s="11" t="s">
        <v>7</v>
      </c>
      <c r="K90" s="2" t="s">
        <v>153</v>
      </c>
      <c r="L90" s="18" t="str">
        <f>ROWS($A$1:A70)&amp;"/2568"</f>
        <v>70/2568</v>
      </c>
    </row>
    <row r="91" spans="1:12" ht="21" customHeight="1" x14ac:dyDescent="0.35">
      <c r="A91" s="8">
        <v>71</v>
      </c>
      <c r="B91" s="1" t="s">
        <v>22</v>
      </c>
      <c r="C91" s="4">
        <v>17000</v>
      </c>
      <c r="D91" s="5">
        <v>17000</v>
      </c>
      <c r="E91" s="11" t="s">
        <v>5</v>
      </c>
      <c r="F91" s="1" t="s">
        <v>72</v>
      </c>
      <c r="G91" s="4">
        <v>17000</v>
      </c>
      <c r="H91" s="1" t="s">
        <v>72</v>
      </c>
      <c r="I91" s="4">
        <v>17000</v>
      </c>
      <c r="J91" s="11" t="s">
        <v>7</v>
      </c>
      <c r="K91" s="2" t="s">
        <v>153</v>
      </c>
      <c r="L91" s="18" t="str">
        <f>ROWS($A$1:A71)&amp;"/2568"</f>
        <v>71/2568</v>
      </c>
    </row>
    <row r="92" spans="1:12" ht="21" customHeight="1" x14ac:dyDescent="0.35">
      <c r="A92" s="8">
        <v>72</v>
      </c>
      <c r="B92" s="1" t="s">
        <v>20</v>
      </c>
      <c r="C92" s="4">
        <v>19550</v>
      </c>
      <c r="D92" s="5">
        <v>19550</v>
      </c>
      <c r="E92" s="11" t="s">
        <v>5</v>
      </c>
      <c r="F92" s="1" t="s">
        <v>73</v>
      </c>
      <c r="G92" s="4">
        <v>19550</v>
      </c>
      <c r="H92" s="1" t="s">
        <v>73</v>
      </c>
      <c r="I92" s="4">
        <v>19550</v>
      </c>
      <c r="J92" s="11" t="s">
        <v>7</v>
      </c>
      <c r="K92" s="2" t="s">
        <v>154</v>
      </c>
      <c r="L92" s="18" t="str">
        <f>ROWS($A$1:A72)&amp;"/2568"</f>
        <v>72/2568</v>
      </c>
    </row>
    <row r="93" spans="1:12" x14ac:dyDescent="0.35">
      <c r="A93" s="8">
        <v>73</v>
      </c>
      <c r="B93" s="1" t="s">
        <v>20</v>
      </c>
      <c r="C93" s="4">
        <v>700</v>
      </c>
      <c r="D93" s="5">
        <v>700</v>
      </c>
      <c r="E93" s="11" t="s">
        <v>5</v>
      </c>
      <c r="F93" s="1" t="s">
        <v>48</v>
      </c>
      <c r="G93" s="4">
        <v>700</v>
      </c>
      <c r="H93" s="1" t="s">
        <v>48</v>
      </c>
      <c r="I93" s="4">
        <v>700</v>
      </c>
      <c r="J93" s="11" t="s">
        <v>7</v>
      </c>
      <c r="K93" s="2" t="s">
        <v>154</v>
      </c>
      <c r="L93" s="18" t="str">
        <f>ROWS($A$1:A73)&amp;"/2568"</f>
        <v>73/2568</v>
      </c>
    </row>
    <row r="94" spans="1:12" x14ac:dyDescent="0.35">
      <c r="A94" s="8">
        <v>74</v>
      </c>
      <c r="B94" s="1" t="s">
        <v>23</v>
      </c>
      <c r="C94" s="4">
        <v>14987</v>
      </c>
      <c r="D94" s="5">
        <v>14987</v>
      </c>
      <c r="E94" s="11" t="s">
        <v>5</v>
      </c>
      <c r="F94" s="1" t="s">
        <v>49</v>
      </c>
      <c r="G94" s="4">
        <v>14987</v>
      </c>
      <c r="H94" s="1" t="s">
        <v>49</v>
      </c>
      <c r="I94" s="4">
        <v>14987</v>
      </c>
      <c r="J94" s="11" t="s">
        <v>7</v>
      </c>
      <c r="K94" s="2" t="s">
        <v>154</v>
      </c>
      <c r="L94" s="18" t="str">
        <f>ROWS($A$1:A74)&amp;"/2568"</f>
        <v>74/2568</v>
      </c>
    </row>
    <row r="95" spans="1:12" x14ac:dyDescent="0.35">
      <c r="A95" s="8">
        <v>75</v>
      </c>
      <c r="B95" s="1" t="s">
        <v>16</v>
      </c>
      <c r="C95" s="4">
        <v>19090</v>
      </c>
      <c r="D95" s="5">
        <v>19090</v>
      </c>
      <c r="E95" s="11" t="s">
        <v>5</v>
      </c>
      <c r="F95" s="1" t="s">
        <v>49</v>
      </c>
      <c r="G95" s="4">
        <v>19090</v>
      </c>
      <c r="H95" s="1" t="s">
        <v>49</v>
      </c>
      <c r="I95" s="4">
        <v>19090</v>
      </c>
      <c r="J95" s="11" t="s">
        <v>7</v>
      </c>
      <c r="K95" s="2" t="s">
        <v>154</v>
      </c>
      <c r="L95" s="18" t="str">
        <f>ROWS($A$1:A75)&amp;"/2568"</f>
        <v>75/2568</v>
      </c>
    </row>
    <row r="96" spans="1:12" ht="42" x14ac:dyDescent="0.35">
      <c r="A96" s="8">
        <v>76</v>
      </c>
      <c r="B96" s="1" t="s">
        <v>25</v>
      </c>
      <c r="C96" s="4">
        <v>5600</v>
      </c>
      <c r="D96" s="5">
        <v>5600</v>
      </c>
      <c r="E96" s="11" t="s">
        <v>5</v>
      </c>
      <c r="F96" s="1" t="s">
        <v>58</v>
      </c>
      <c r="G96" s="4">
        <v>5600</v>
      </c>
      <c r="H96" s="1" t="s">
        <v>58</v>
      </c>
      <c r="I96" s="4">
        <v>5600</v>
      </c>
      <c r="J96" s="11" t="s">
        <v>7</v>
      </c>
      <c r="K96" s="2" t="s">
        <v>155</v>
      </c>
      <c r="L96" s="18" t="str">
        <f>ROWS($A$1:A76)&amp;"/2568"</f>
        <v>76/2568</v>
      </c>
    </row>
    <row r="97" spans="1:12" ht="21" customHeight="1" x14ac:dyDescent="0.35">
      <c r="A97" s="8">
        <v>77</v>
      </c>
      <c r="B97" s="1" t="s">
        <v>20</v>
      </c>
      <c r="C97" s="4">
        <v>3000</v>
      </c>
      <c r="D97" s="5">
        <v>3000</v>
      </c>
      <c r="E97" s="11" t="s">
        <v>5</v>
      </c>
      <c r="F97" s="1" t="s">
        <v>44</v>
      </c>
      <c r="G97" s="4">
        <v>3000</v>
      </c>
      <c r="H97" s="1" t="s">
        <v>44</v>
      </c>
      <c r="I97" s="4">
        <v>3000</v>
      </c>
      <c r="J97" s="11" t="s">
        <v>7</v>
      </c>
      <c r="K97" s="2" t="s">
        <v>155</v>
      </c>
      <c r="L97" s="18" t="str">
        <f>ROWS($A$1:A77)&amp;"/2568"</f>
        <v>77/2568</v>
      </c>
    </row>
    <row r="98" spans="1:12" ht="21" customHeight="1" x14ac:dyDescent="0.35">
      <c r="A98" s="8">
        <v>78</v>
      </c>
      <c r="B98" s="1" t="s">
        <v>23</v>
      </c>
      <c r="C98" s="4">
        <v>14670</v>
      </c>
      <c r="D98" s="5">
        <v>14670</v>
      </c>
      <c r="E98" s="11" t="s">
        <v>5</v>
      </c>
      <c r="F98" s="1" t="s">
        <v>49</v>
      </c>
      <c r="G98" s="4">
        <v>14670</v>
      </c>
      <c r="H98" s="1" t="s">
        <v>49</v>
      </c>
      <c r="I98" s="4">
        <v>14670</v>
      </c>
      <c r="J98" s="11" t="s">
        <v>7</v>
      </c>
      <c r="K98" s="2" t="s">
        <v>156</v>
      </c>
      <c r="L98" s="18" t="str">
        <f>ROWS($A$1:A78)&amp;"/2568"</f>
        <v>78/2568</v>
      </c>
    </row>
    <row r="99" spans="1:12" ht="21" customHeight="1" x14ac:dyDescent="0.35">
      <c r="A99" s="8">
        <v>79</v>
      </c>
      <c r="B99" s="1" t="s">
        <v>27</v>
      </c>
      <c r="C99" s="4">
        <v>17120</v>
      </c>
      <c r="D99" s="5">
        <v>17120</v>
      </c>
      <c r="E99" s="11" t="s">
        <v>5</v>
      </c>
      <c r="F99" s="1" t="s">
        <v>74</v>
      </c>
      <c r="G99" s="4">
        <v>17120</v>
      </c>
      <c r="H99" s="1" t="s">
        <v>74</v>
      </c>
      <c r="I99" s="4">
        <v>17120</v>
      </c>
      <c r="J99" s="11" t="s">
        <v>7</v>
      </c>
      <c r="K99" s="2" t="s">
        <v>156</v>
      </c>
      <c r="L99" s="18" t="str">
        <f>ROWS($A$1:A79)&amp;"/2568"</f>
        <v>79/2568</v>
      </c>
    </row>
    <row r="100" spans="1:12" ht="21" customHeight="1" x14ac:dyDescent="0.35">
      <c r="A100" s="8">
        <v>80</v>
      </c>
      <c r="B100" s="1" t="s">
        <v>22</v>
      </c>
      <c r="C100" s="4">
        <v>15000</v>
      </c>
      <c r="D100" s="5">
        <v>15000</v>
      </c>
      <c r="E100" s="11" t="s">
        <v>5</v>
      </c>
      <c r="F100" s="1" t="s">
        <v>75</v>
      </c>
      <c r="G100" s="4">
        <v>15000</v>
      </c>
      <c r="H100" s="1" t="s">
        <v>75</v>
      </c>
      <c r="I100" s="4">
        <v>15000</v>
      </c>
      <c r="J100" s="11" t="s">
        <v>7</v>
      </c>
      <c r="K100" s="2" t="s">
        <v>156</v>
      </c>
      <c r="L100" s="18" t="str">
        <f>ROWS($A$1:A80)&amp;"/2568"</f>
        <v>80/2568</v>
      </c>
    </row>
    <row r="101" spans="1:12" ht="21" customHeight="1" x14ac:dyDescent="0.35">
      <c r="A101" s="8">
        <v>81</v>
      </c>
      <c r="B101" s="1" t="s">
        <v>28</v>
      </c>
      <c r="C101" s="4">
        <v>19160</v>
      </c>
      <c r="D101" s="5">
        <v>19160</v>
      </c>
      <c r="E101" s="11" t="s">
        <v>5</v>
      </c>
      <c r="F101" s="1" t="s">
        <v>49</v>
      </c>
      <c r="G101" s="4">
        <v>19160</v>
      </c>
      <c r="H101" s="1" t="s">
        <v>49</v>
      </c>
      <c r="I101" s="4">
        <v>19160</v>
      </c>
      <c r="J101" s="11" t="s">
        <v>7</v>
      </c>
      <c r="K101" s="2" t="s">
        <v>157</v>
      </c>
      <c r="L101" s="18" t="str">
        <f>ROWS($A$1:A81)&amp;"/2568"</f>
        <v>81/2568</v>
      </c>
    </row>
    <row r="102" spans="1:12" ht="21" customHeight="1" x14ac:dyDescent="0.35">
      <c r="A102" s="8">
        <v>82</v>
      </c>
      <c r="B102" s="1" t="s">
        <v>13</v>
      </c>
      <c r="C102" s="4">
        <v>2800</v>
      </c>
      <c r="D102" s="5">
        <v>2800</v>
      </c>
      <c r="E102" s="11" t="s">
        <v>5</v>
      </c>
      <c r="F102" s="1" t="s">
        <v>76</v>
      </c>
      <c r="G102" s="4">
        <v>2800</v>
      </c>
      <c r="H102" s="1" t="s">
        <v>76</v>
      </c>
      <c r="I102" s="4">
        <v>2800</v>
      </c>
      <c r="J102" s="11" t="s">
        <v>7</v>
      </c>
      <c r="K102" s="2" t="s">
        <v>157</v>
      </c>
      <c r="L102" s="18" t="str">
        <f>ROWS($A$1:A82)&amp;"/2568"</f>
        <v>82/2568</v>
      </c>
    </row>
    <row r="103" spans="1:12" s="27" customFormat="1" ht="19.899999999999999" customHeight="1" x14ac:dyDescent="0.35">
      <c r="A103" s="8">
        <v>83</v>
      </c>
      <c r="B103" s="1" t="s">
        <v>213</v>
      </c>
      <c r="C103" s="23">
        <v>1270000</v>
      </c>
      <c r="D103" s="23">
        <v>1270000</v>
      </c>
      <c r="E103" s="24" t="s">
        <v>214</v>
      </c>
      <c r="F103" s="1" t="s">
        <v>215</v>
      </c>
      <c r="G103" s="23">
        <v>1270000</v>
      </c>
      <c r="H103" s="1" t="s">
        <v>215</v>
      </c>
      <c r="I103" s="23">
        <v>1270000</v>
      </c>
      <c r="J103" s="25" t="s">
        <v>7</v>
      </c>
      <c r="K103" s="29">
        <v>244006</v>
      </c>
      <c r="L103" s="26" t="s">
        <v>216</v>
      </c>
    </row>
    <row r="104" spans="1:12" ht="21" customHeight="1" x14ac:dyDescent="0.35">
      <c r="A104" s="56" t="s">
        <v>201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</row>
    <row r="105" spans="1:12" ht="21" customHeight="1" x14ac:dyDescent="0.35">
      <c r="A105" s="56" t="s">
        <v>0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2" s="44" customFormat="1" ht="21" customHeight="1" x14ac:dyDescent="0.35">
      <c r="A106" s="57" t="s">
        <v>248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43"/>
    </row>
    <row r="107" spans="1:12" ht="55.9" customHeight="1" x14ac:dyDescent="0.2">
      <c r="A107" s="58" t="s">
        <v>1</v>
      </c>
      <c r="B107" s="60" t="s">
        <v>2</v>
      </c>
      <c r="C107" s="60" t="s">
        <v>192</v>
      </c>
      <c r="D107" s="60" t="s">
        <v>3</v>
      </c>
      <c r="E107" s="60" t="s">
        <v>4</v>
      </c>
      <c r="F107" s="62" t="s">
        <v>193</v>
      </c>
      <c r="G107" s="63"/>
      <c r="H107" s="62" t="s">
        <v>194</v>
      </c>
      <c r="I107" s="63"/>
      <c r="J107" s="60" t="s">
        <v>195</v>
      </c>
      <c r="K107" s="62" t="s">
        <v>196</v>
      </c>
      <c r="L107" s="63"/>
    </row>
    <row r="108" spans="1:12" x14ac:dyDescent="0.2">
      <c r="A108" s="59"/>
      <c r="B108" s="61"/>
      <c r="C108" s="61"/>
      <c r="D108" s="61"/>
      <c r="E108" s="61"/>
      <c r="F108" s="6" t="s">
        <v>197</v>
      </c>
      <c r="G108" s="42" t="s">
        <v>198</v>
      </c>
      <c r="H108" s="6" t="s">
        <v>199</v>
      </c>
      <c r="I108" s="14" t="s">
        <v>200</v>
      </c>
      <c r="J108" s="61"/>
      <c r="K108" s="42" t="s">
        <v>202</v>
      </c>
      <c r="L108" s="42" t="s">
        <v>203</v>
      </c>
    </row>
    <row r="109" spans="1:12" ht="21" customHeight="1" x14ac:dyDescent="0.35">
      <c r="A109" s="8">
        <v>84</v>
      </c>
      <c r="B109" s="1" t="s">
        <v>13</v>
      </c>
      <c r="C109" s="4">
        <v>8000</v>
      </c>
      <c r="D109" s="5">
        <v>8000</v>
      </c>
      <c r="E109" s="11" t="s">
        <v>5</v>
      </c>
      <c r="F109" s="1" t="s">
        <v>42</v>
      </c>
      <c r="G109" s="4">
        <v>8000</v>
      </c>
      <c r="H109" s="1" t="s">
        <v>42</v>
      </c>
      <c r="I109" s="4">
        <v>8000</v>
      </c>
      <c r="J109" s="11" t="s">
        <v>7</v>
      </c>
      <c r="K109" s="29">
        <v>244017</v>
      </c>
      <c r="L109" s="18" t="str">
        <f>ROWS($A$1:A83)&amp;"/2568"</f>
        <v>83/2568</v>
      </c>
    </row>
    <row r="110" spans="1:12" ht="21" customHeight="1" x14ac:dyDescent="0.35">
      <c r="A110" s="8">
        <v>85</v>
      </c>
      <c r="B110" s="1" t="s">
        <v>13</v>
      </c>
      <c r="C110" s="4">
        <v>8000</v>
      </c>
      <c r="D110" s="5">
        <v>8000</v>
      </c>
      <c r="E110" s="11" t="s">
        <v>5</v>
      </c>
      <c r="F110" s="1" t="s">
        <v>57</v>
      </c>
      <c r="G110" s="4">
        <v>8000</v>
      </c>
      <c r="H110" s="1" t="s">
        <v>57</v>
      </c>
      <c r="I110" s="4">
        <v>8000</v>
      </c>
      <c r="J110" s="11" t="s">
        <v>7</v>
      </c>
      <c r="K110" s="29">
        <v>244017</v>
      </c>
      <c r="L110" s="18" t="str">
        <f>ROWS($A$1:A84)&amp;"/2568"</f>
        <v>84/2568</v>
      </c>
    </row>
    <row r="111" spans="1:12" ht="21" customHeight="1" x14ac:dyDescent="0.35">
      <c r="A111" s="8">
        <v>86</v>
      </c>
      <c r="B111" s="1" t="s">
        <v>13</v>
      </c>
      <c r="C111" s="4">
        <v>4000</v>
      </c>
      <c r="D111" s="5">
        <v>4000</v>
      </c>
      <c r="E111" s="11" t="s">
        <v>5</v>
      </c>
      <c r="F111" s="1" t="s">
        <v>64</v>
      </c>
      <c r="G111" s="4">
        <v>8000</v>
      </c>
      <c r="H111" s="1" t="s">
        <v>64</v>
      </c>
      <c r="I111" s="4">
        <v>8000</v>
      </c>
      <c r="J111" s="11" t="s">
        <v>7</v>
      </c>
      <c r="K111" s="29">
        <v>244017</v>
      </c>
      <c r="L111" s="18" t="str">
        <f>ROWS($A$1:A85)&amp;"/2568"</f>
        <v>85/2568</v>
      </c>
    </row>
    <row r="112" spans="1:12" ht="21" customHeight="1" x14ac:dyDescent="0.35">
      <c r="A112" s="8">
        <v>87</v>
      </c>
      <c r="B112" s="1" t="s">
        <v>13</v>
      </c>
      <c r="C112" s="4">
        <v>8000</v>
      </c>
      <c r="D112" s="5">
        <v>8000</v>
      </c>
      <c r="E112" s="11" t="s">
        <v>5</v>
      </c>
      <c r="F112" s="1" t="s">
        <v>65</v>
      </c>
      <c r="G112" s="4">
        <v>8000</v>
      </c>
      <c r="H112" s="1" t="s">
        <v>65</v>
      </c>
      <c r="I112" s="4">
        <v>8000</v>
      </c>
      <c r="J112" s="11" t="s">
        <v>7</v>
      </c>
      <c r="K112" s="29">
        <v>244017</v>
      </c>
      <c r="L112" s="18" t="str">
        <f>ROWS($A$1:A86)&amp;"/2568"</f>
        <v>86/2568</v>
      </c>
    </row>
    <row r="113" spans="1:12" ht="21" customHeight="1" x14ac:dyDescent="0.35">
      <c r="A113" s="8">
        <v>88</v>
      </c>
      <c r="B113" s="1" t="s">
        <v>13</v>
      </c>
      <c r="C113" s="4">
        <v>16000</v>
      </c>
      <c r="D113" s="5">
        <v>16000</v>
      </c>
      <c r="E113" s="11" t="s">
        <v>5</v>
      </c>
      <c r="F113" s="1" t="s">
        <v>6</v>
      </c>
      <c r="G113" s="4">
        <v>8000</v>
      </c>
      <c r="H113" s="1" t="s">
        <v>6</v>
      </c>
      <c r="I113" s="4">
        <v>8000</v>
      </c>
      <c r="J113" s="11" t="s">
        <v>7</v>
      </c>
      <c r="K113" s="29">
        <v>244017</v>
      </c>
      <c r="L113" s="18" t="str">
        <f>ROWS($A$1:A87)&amp;"/2568"</f>
        <v>87/2568</v>
      </c>
    </row>
    <row r="114" spans="1:12" ht="21" customHeight="1" x14ac:dyDescent="0.35">
      <c r="A114" s="8">
        <v>89</v>
      </c>
      <c r="B114" s="1" t="s">
        <v>13</v>
      </c>
      <c r="C114" s="4">
        <v>8000</v>
      </c>
      <c r="D114" s="5">
        <v>8000</v>
      </c>
      <c r="E114" s="11" t="s">
        <v>5</v>
      </c>
      <c r="F114" s="1" t="s">
        <v>66</v>
      </c>
      <c r="G114" s="4">
        <v>8000</v>
      </c>
      <c r="H114" s="1" t="s">
        <v>66</v>
      </c>
      <c r="I114" s="4">
        <v>8000</v>
      </c>
      <c r="J114" s="11" t="s">
        <v>7</v>
      </c>
      <c r="K114" s="29">
        <v>244017</v>
      </c>
      <c r="L114" s="18" t="str">
        <f>ROWS($A$1:A88)&amp;"/2568"</f>
        <v>88/2568</v>
      </c>
    </row>
    <row r="115" spans="1:12" s="27" customFormat="1" ht="19.899999999999999" customHeight="1" x14ac:dyDescent="0.35">
      <c r="A115" s="8">
        <v>90</v>
      </c>
      <c r="B115" s="1" t="s">
        <v>13</v>
      </c>
      <c r="C115" s="4">
        <v>8000</v>
      </c>
      <c r="D115" s="5">
        <v>8000</v>
      </c>
      <c r="E115" s="11" t="s">
        <v>5</v>
      </c>
      <c r="F115" s="1" t="s">
        <v>57</v>
      </c>
      <c r="G115" s="4">
        <v>8000</v>
      </c>
      <c r="H115" s="1" t="s">
        <v>57</v>
      </c>
      <c r="I115" s="4">
        <v>8000</v>
      </c>
      <c r="J115" s="11" t="s">
        <v>7</v>
      </c>
      <c r="K115" s="29">
        <v>244017</v>
      </c>
      <c r="L115" s="18" t="str">
        <f>ROWS($A$1:A89)&amp;"/2568"</f>
        <v>89/2568</v>
      </c>
    </row>
    <row r="116" spans="1:12" s="45" customFormat="1" ht="19.899999999999999" customHeight="1" x14ac:dyDescent="0.35">
      <c r="A116" s="8">
        <v>91</v>
      </c>
      <c r="B116" s="1" t="s">
        <v>13</v>
      </c>
      <c r="C116" s="4">
        <v>8000</v>
      </c>
      <c r="D116" s="5">
        <v>8000</v>
      </c>
      <c r="E116" s="11" t="s">
        <v>5</v>
      </c>
      <c r="F116" s="1" t="s">
        <v>64</v>
      </c>
      <c r="G116" s="4">
        <v>8000</v>
      </c>
      <c r="H116" s="1" t="s">
        <v>64</v>
      </c>
      <c r="I116" s="4">
        <v>8000</v>
      </c>
      <c r="J116" s="11" t="s">
        <v>7</v>
      </c>
      <c r="K116" s="29">
        <v>244017</v>
      </c>
      <c r="L116" s="18" t="str">
        <f>ROWS($A$1:A90)&amp;"/2568"</f>
        <v>90/2568</v>
      </c>
    </row>
    <row r="117" spans="1:12" ht="21" customHeight="1" x14ac:dyDescent="0.35">
      <c r="A117" s="8">
        <v>92</v>
      </c>
      <c r="B117" s="1" t="s">
        <v>13</v>
      </c>
      <c r="C117" s="4">
        <v>16000</v>
      </c>
      <c r="D117" s="5">
        <v>16000</v>
      </c>
      <c r="E117" s="11" t="s">
        <v>5</v>
      </c>
      <c r="F117" s="1" t="s">
        <v>67</v>
      </c>
      <c r="G117" s="4">
        <v>8000</v>
      </c>
      <c r="H117" s="1" t="s">
        <v>67</v>
      </c>
      <c r="I117" s="4">
        <v>8000</v>
      </c>
      <c r="J117" s="11" t="s">
        <v>7</v>
      </c>
      <c r="K117" s="29">
        <v>244017</v>
      </c>
      <c r="L117" s="18" t="str">
        <f>ROWS($A$1:A91)&amp;"/2568"</f>
        <v>91/2568</v>
      </c>
    </row>
    <row r="118" spans="1:12" ht="21" customHeight="1" x14ac:dyDescent="0.35">
      <c r="A118" s="8">
        <v>93</v>
      </c>
      <c r="B118" s="1" t="s">
        <v>13</v>
      </c>
      <c r="C118" s="4">
        <v>8000</v>
      </c>
      <c r="D118" s="5">
        <v>8000</v>
      </c>
      <c r="E118" s="11" t="s">
        <v>5</v>
      </c>
      <c r="F118" s="1" t="s">
        <v>68</v>
      </c>
      <c r="G118" s="4">
        <v>8000</v>
      </c>
      <c r="H118" s="1" t="s">
        <v>68</v>
      </c>
      <c r="I118" s="4">
        <v>8000</v>
      </c>
      <c r="J118" s="11" t="s">
        <v>7</v>
      </c>
      <c r="K118" s="29">
        <v>244017</v>
      </c>
      <c r="L118" s="18" t="str">
        <f>ROWS($A$1:A92)&amp;"/2568"</f>
        <v>92/2568</v>
      </c>
    </row>
    <row r="119" spans="1:12" ht="21" customHeight="1" x14ac:dyDescent="0.35">
      <c r="A119" s="8">
        <v>94</v>
      </c>
      <c r="B119" s="1" t="s">
        <v>13</v>
      </c>
      <c r="C119" s="4">
        <v>16000</v>
      </c>
      <c r="D119" s="5">
        <v>16000</v>
      </c>
      <c r="E119" s="11" t="s">
        <v>5</v>
      </c>
      <c r="F119" s="1" t="s">
        <v>8</v>
      </c>
      <c r="G119" s="4">
        <v>8000</v>
      </c>
      <c r="H119" s="1" t="s">
        <v>8</v>
      </c>
      <c r="I119" s="4">
        <v>8000</v>
      </c>
      <c r="J119" s="11" t="s">
        <v>7</v>
      </c>
      <c r="K119" s="29">
        <v>244017</v>
      </c>
      <c r="L119" s="18" t="str">
        <f>ROWS($A$1:A93)&amp;"/2568"</f>
        <v>93/2568</v>
      </c>
    </row>
    <row r="120" spans="1:12" x14ac:dyDescent="0.35">
      <c r="A120" s="8">
        <v>95</v>
      </c>
      <c r="B120" s="1" t="s">
        <v>13</v>
      </c>
      <c r="C120" s="4">
        <v>8000</v>
      </c>
      <c r="D120" s="5">
        <v>8000</v>
      </c>
      <c r="E120" s="11" t="s">
        <v>5</v>
      </c>
      <c r="F120" s="1" t="s">
        <v>40</v>
      </c>
      <c r="G120" s="4">
        <v>8000</v>
      </c>
      <c r="H120" s="1" t="s">
        <v>40</v>
      </c>
      <c r="I120" s="4">
        <v>8000</v>
      </c>
      <c r="J120" s="11" t="s">
        <v>7</v>
      </c>
      <c r="K120" s="29">
        <v>244017</v>
      </c>
      <c r="L120" s="18" t="str">
        <f>ROWS($A$1:A94)&amp;"/2568"</f>
        <v>94/2568</v>
      </c>
    </row>
    <row r="121" spans="1:12" x14ac:dyDescent="0.35">
      <c r="A121" s="8">
        <v>96</v>
      </c>
      <c r="B121" s="1" t="s">
        <v>13</v>
      </c>
      <c r="C121" s="4">
        <v>48000</v>
      </c>
      <c r="D121" s="5">
        <v>48000</v>
      </c>
      <c r="E121" s="11" t="s">
        <v>5</v>
      </c>
      <c r="F121" s="1" t="s">
        <v>69</v>
      </c>
      <c r="G121" s="4">
        <v>8000</v>
      </c>
      <c r="H121" s="1" t="s">
        <v>69</v>
      </c>
      <c r="I121" s="4">
        <v>8000</v>
      </c>
      <c r="J121" s="11" t="s">
        <v>7</v>
      </c>
      <c r="K121" s="29">
        <v>244017</v>
      </c>
      <c r="L121" s="18" t="str">
        <f>ROWS($A$1:A95)&amp;"/2568"</f>
        <v>95/2568</v>
      </c>
    </row>
    <row r="122" spans="1:12" ht="21" customHeight="1" x14ac:dyDescent="0.35">
      <c r="A122" s="8">
        <v>97</v>
      </c>
      <c r="B122" s="1" t="s">
        <v>13</v>
      </c>
      <c r="C122" s="4">
        <v>24000</v>
      </c>
      <c r="D122" s="5">
        <v>24000</v>
      </c>
      <c r="E122" s="11" t="s">
        <v>5</v>
      </c>
      <c r="F122" s="1" t="s">
        <v>70</v>
      </c>
      <c r="G122" s="4">
        <v>8000</v>
      </c>
      <c r="H122" s="1" t="s">
        <v>70</v>
      </c>
      <c r="I122" s="4">
        <v>8000</v>
      </c>
      <c r="J122" s="11" t="s">
        <v>7</v>
      </c>
      <c r="K122" s="29">
        <v>244017</v>
      </c>
      <c r="L122" s="18" t="str">
        <f>ROWS($A$1:A96)&amp;"/2568"</f>
        <v>96/2568</v>
      </c>
    </row>
    <row r="123" spans="1:12" ht="21" customHeight="1" x14ac:dyDescent="0.35">
      <c r="A123" s="8">
        <v>98</v>
      </c>
      <c r="B123" s="1" t="s">
        <v>13</v>
      </c>
      <c r="C123" s="4">
        <v>8000</v>
      </c>
      <c r="D123" s="5">
        <v>8000</v>
      </c>
      <c r="E123" s="11" t="s">
        <v>5</v>
      </c>
      <c r="F123" s="1" t="s">
        <v>9</v>
      </c>
      <c r="G123" s="4">
        <v>8000</v>
      </c>
      <c r="H123" s="1" t="s">
        <v>9</v>
      </c>
      <c r="I123" s="4">
        <v>8000</v>
      </c>
      <c r="J123" s="11" t="s">
        <v>7</v>
      </c>
      <c r="K123" s="29">
        <v>244017</v>
      </c>
      <c r="L123" s="18" t="str">
        <f>ROWS($A$1:A97)&amp;"/2568"</f>
        <v>97/2568</v>
      </c>
    </row>
    <row r="124" spans="1:12" x14ac:dyDescent="0.35">
      <c r="A124" s="56" t="s">
        <v>201</v>
      </c>
      <c r="B124" s="56"/>
      <c r="C124" s="56"/>
      <c r="D124" s="56"/>
      <c r="E124" s="56"/>
      <c r="F124" s="56"/>
      <c r="G124" s="56"/>
      <c r="H124" s="56"/>
      <c r="I124" s="56"/>
      <c r="J124" s="56"/>
      <c r="K124" s="56"/>
    </row>
    <row r="125" spans="1:12" x14ac:dyDescent="0.35">
      <c r="A125" s="56" t="s">
        <v>0</v>
      </c>
      <c r="B125" s="56"/>
      <c r="C125" s="56"/>
      <c r="D125" s="56"/>
      <c r="E125" s="56"/>
      <c r="F125" s="56"/>
      <c r="G125" s="56"/>
      <c r="H125" s="56"/>
      <c r="I125" s="56"/>
      <c r="J125" s="56"/>
      <c r="K125" s="56"/>
    </row>
    <row r="126" spans="1:12" ht="21" customHeight="1" x14ac:dyDescent="0.35">
      <c r="A126" s="77" t="s">
        <v>208</v>
      </c>
      <c r="B126" s="77"/>
      <c r="C126" s="77"/>
      <c r="D126" s="77"/>
      <c r="E126" s="77"/>
      <c r="F126" s="77"/>
      <c r="G126" s="77"/>
      <c r="H126" s="77"/>
      <c r="I126" s="77"/>
      <c r="J126" s="77"/>
      <c r="K126" s="77"/>
    </row>
    <row r="127" spans="1:12" ht="21" customHeight="1" x14ac:dyDescent="0.2">
      <c r="A127" s="58" t="s">
        <v>1</v>
      </c>
      <c r="B127" s="60" t="s">
        <v>2</v>
      </c>
      <c r="C127" s="60" t="s">
        <v>192</v>
      </c>
      <c r="D127" s="60" t="s">
        <v>3</v>
      </c>
      <c r="E127" s="60" t="s">
        <v>4</v>
      </c>
      <c r="F127" s="62" t="s">
        <v>193</v>
      </c>
      <c r="G127" s="63"/>
      <c r="H127" s="62" t="s">
        <v>194</v>
      </c>
      <c r="I127" s="63"/>
      <c r="J127" s="60" t="s">
        <v>195</v>
      </c>
      <c r="K127" s="62" t="s">
        <v>196</v>
      </c>
      <c r="L127" s="63"/>
    </row>
    <row r="128" spans="1:12" ht="21" customHeight="1" x14ac:dyDescent="0.2">
      <c r="A128" s="59"/>
      <c r="B128" s="61"/>
      <c r="C128" s="61"/>
      <c r="D128" s="61"/>
      <c r="E128" s="61"/>
      <c r="F128" s="6" t="s">
        <v>197</v>
      </c>
      <c r="G128" s="42" t="s">
        <v>198</v>
      </c>
      <c r="H128" s="6" t="s">
        <v>199</v>
      </c>
      <c r="I128" s="14" t="s">
        <v>200</v>
      </c>
      <c r="J128" s="61"/>
      <c r="K128" s="42" t="s">
        <v>202</v>
      </c>
      <c r="L128" s="42" t="s">
        <v>203</v>
      </c>
    </row>
    <row r="129" spans="1:12" ht="21" customHeight="1" x14ac:dyDescent="0.35">
      <c r="A129" s="8">
        <v>99</v>
      </c>
      <c r="B129" s="1" t="s">
        <v>23</v>
      </c>
      <c r="C129" s="4">
        <v>9635</v>
      </c>
      <c r="D129" s="5">
        <v>9635</v>
      </c>
      <c r="E129" s="11" t="s">
        <v>5</v>
      </c>
      <c r="F129" s="1" t="s">
        <v>49</v>
      </c>
      <c r="G129" s="4">
        <v>9635</v>
      </c>
      <c r="H129" s="1" t="s">
        <v>49</v>
      </c>
      <c r="I129" s="4">
        <v>9635</v>
      </c>
      <c r="J129" s="11" t="s">
        <v>7</v>
      </c>
      <c r="K129" s="2" t="s">
        <v>158</v>
      </c>
      <c r="L129" s="18" t="str">
        <f>ROWS($A$1:A98)&amp;"/2568"</f>
        <v>98/2568</v>
      </c>
    </row>
    <row r="130" spans="1:12" ht="21" customHeight="1" x14ac:dyDescent="0.35">
      <c r="A130" s="8">
        <v>100</v>
      </c>
      <c r="B130" s="1" t="s">
        <v>29</v>
      </c>
      <c r="C130" s="4">
        <v>13765</v>
      </c>
      <c r="D130" s="5">
        <v>13765</v>
      </c>
      <c r="E130" s="11" t="s">
        <v>5</v>
      </c>
      <c r="F130" s="1" t="s">
        <v>55</v>
      </c>
      <c r="G130" s="4">
        <v>13765</v>
      </c>
      <c r="H130" s="1" t="s">
        <v>55</v>
      </c>
      <c r="I130" s="4">
        <v>13765</v>
      </c>
      <c r="J130" s="11" t="s">
        <v>7</v>
      </c>
      <c r="K130" s="2" t="s">
        <v>158</v>
      </c>
      <c r="L130" s="18" t="str">
        <f>ROWS($A$1:A99)&amp;"/2568"</f>
        <v>99/2568</v>
      </c>
    </row>
    <row r="131" spans="1:12" ht="21" customHeight="1" x14ac:dyDescent="0.35">
      <c r="A131" s="8">
        <v>101</v>
      </c>
      <c r="B131" s="1" t="s">
        <v>16</v>
      </c>
      <c r="C131" s="4">
        <v>83091.75</v>
      </c>
      <c r="D131" s="5">
        <v>83091.75</v>
      </c>
      <c r="E131" s="11" t="s">
        <v>5</v>
      </c>
      <c r="F131" s="1" t="s">
        <v>41</v>
      </c>
      <c r="G131" s="4">
        <v>83091.75</v>
      </c>
      <c r="H131" s="1" t="s">
        <v>41</v>
      </c>
      <c r="I131" s="4">
        <v>83091.75</v>
      </c>
      <c r="J131" s="11" t="s">
        <v>7</v>
      </c>
      <c r="K131" s="2" t="s">
        <v>158</v>
      </c>
      <c r="L131" s="18" t="str">
        <f>ROWS($A$1:A100)&amp;"/2568"</f>
        <v>100/2568</v>
      </c>
    </row>
    <row r="132" spans="1:12" ht="21" customHeight="1" x14ac:dyDescent="0.35">
      <c r="A132" s="8">
        <v>102</v>
      </c>
      <c r="B132" s="1" t="s">
        <v>16</v>
      </c>
      <c r="C132" s="4">
        <v>3770.55</v>
      </c>
      <c r="D132" s="5">
        <v>3770.55</v>
      </c>
      <c r="E132" s="11" t="s">
        <v>5</v>
      </c>
      <c r="F132" s="1" t="s">
        <v>41</v>
      </c>
      <c r="G132" s="4">
        <v>3770.55</v>
      </c>
      <c r="H132" s="1" t="s">
        <v>41</v>
      </c>
      <c r="I132" s="4">
        <v>3770.55</v>
      </c>
      <c r="J132" s="11" t="s">
        <v>7</v>
      </c>
      <c r="K132" s="2" t="s">
        <v>158</v>
      </c>
      <c r="L132" s="18" t="str">
        <f>ROWS($A$1:A101)&amp;"/2568"</f>
        <v>101/2568</v>
      </c>
    </row>
    <row r="133" spans="1:12" ht="21" customHeight="1" x14ac:dyDescent="0.35">
      <c r="A133" s="8">
        <v>103</v>
      </c>
      <c r="B133" s="1" t="s">
        <v>27</v>
      </c>
      <c r="C133" s="4">
        <v>1056</v>
      </c>
      <c r="D133" s="5">
        <v>1056</v>
      </c>
      <c r="E133" s="11" t="s">
        <v>5</v>
      </c>
      <c r="F133" s="1" t="s">
        <v>77</v>
      </c>
      <c r="G133" s="4">
        <v>1056</v>
      </c>
      <c r="H133" s="1" t="s">
        <v>77</v>
      </c>
      <c r="I133" s="4">
        <v>1056</v>
      </c>
      <c r="J133" s="11" t="s">
        <v>7</v>
      </c>
      <c r="K133" s="2" t="s">
        <v>158</v>
      </c>
      <c r="L133" s="18" t="str">
        <f>ROWS($A$1:A102)&amp;"/2568"</f>
        <v>102/2568</v>
      </c>
    </row>
    <row r="134" spans="1:12" ht="21" customHeight="1" x14ac:dyDescent="0.35">
      <c r="A134" s="8">
        <v>104</v>
      </c>
      <c r="B134" s="1" t="s">
        <v>22</v>
      </c>
      <c r="C134" s="4">
        <v>1450</v>
      </c>
      <c r="D134" s="5">
        <v>1450</v>
      </c>
      <c r="E134" s="11" t="s">
        <v>5</v>
      </c>
      <c r="F134" s="1" t="s">
        <v>77</v>
      </c>
      <c r="G134" s="4">
        <v>1450</v>
      </c>
      <c r="H134" s="1" t="s">
        <v>77</v>
      </c>
      <c r="I134" s="4">
        <v>1450</v>
      </c>
      <c r="J134" s="11" t="s">
        <v>7</v>
      </c>
      <c r="K134" s="2" t="s">
        <v>158</v>
      </c>
      <c r="L134" s="18" t="str">
        <f>ROWS($A$1:A103)&amp;"/2568"</f>
        <v>103/2568</v>
      </c>
    </row>
    <row r="135" spans="1:12" ht="21" customHeight="1" x14ac:dyDescent="0.35">
      <c r="A135" s="8">
        <v>105</v>
      </c>
      <c r="B135" s="1" t="s">
        <v>217</v>
      </c>
      <c r="C135" s="23">
        <v>2410000</v>
      </c>
      <c r="D135" s="23">
        <v>2410000</v>
      </c>
      <c r="E135" s="24" t="s">
        <v>214</v>
      </c>
      <c r="F135" s="1" t="s">
        <v>218</v>
      </c>
      <c r="G135" s="23">
        <v>2410000</v>
      </c>
      <c r="H135" s="1" t="s">
        <v>218</v>
      </c>
      <c r="I135" s="23">
        <v>2410000</v>
      </c>
      <c r="J135" s="25" t="s">
        <v>7</v>
      </c>
      <c r="K135" s="29">
        <v>244052</v>
      </c>
      <c r="L135" s="28" t="s">
        <v>216</v>
      </c>
    </row>
    <row r="136" spans="1:12" ht="21" customHeight="1" x14ac:dyDescent="0.35">
      <c r="A136" s="56" t="s">
        <v>201</v>
      </c>
      <c r="B136" s="56"/>
      <c r="C136" s="56"/>
      <c r="D136" s="56"/>
      <c r="E136" s="56"/>
      <c r="F136" s="56"/>
      <c r="G136" s="56"/>
      <c r="H136" s="56"/>
      <c r="I136" s="56"/>
      <c r="J136" s="56"/>
      <c r="K136" s="56"/>
    </row>
    <row r="137" spans="1:12" ht="21" customHeight="1" x14ac:dyDescent="0.35">
      <c r="A137" s="56" t="s">
        <v>0</v>
      </c>
      <c r="B137" s="56"/>
      <c r="C137" s="56"/>
      <c r="D137" s="56"/>
      <c r="E137" s="56"/>
      <c r="F137" s="56"/>
      <c r="G137" s="56"/>
      <c r="H137" s="56"/>
      <c r="I137" s="56"/>
      <c r="J137" s="56"/>
      <c r="K137" s="56"/>
    </row>
    <row r="138" spans="1:12" s="44" customFormat="1" ht="21" customHeight="1" x14ac:dyDescent="0.35">
      <c r="A138" s="57" t="s">
        <v>249</v>
      </c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43"/>
    </row>
    <row r="139" spans="1:12" ht="55.9" customHeight="1" x14ac:dyDescent="0.2">
      <c r="A139" s="58" t="s">
        <v>1</v>
      </c>
      <c r="B139" s="60" t="s">
        <v>2</v>
      </c>
      <c r="C139" s="60" t="s">
        <v>192</v>
      </c>
      <c r="D139" s="60" t="s">
        <v>3</v>
      </c>
      <c r="E139" s="60" t="s">
        <v>4</v>
      </c>
      <c r="F139" s="62" t="s">
        <v>193</v>
      </c>
      <c r="G139" s="63"/>
      <c r="H139" s="62" t="s">
        <v>194</v>
      </c>
      <c r="I139" s="63"/>
      <c r="J139" s="60" t="s">
        <v>195</v>
      </c>
      <c r="K139" s="62" t="s">
        <v>196</v>
      </c>
      <c r="L139" s="63"/>
    </row>
    <row r="140" spans="1:12" x14ac:dyDescent="0.2">
      <c r="A140" s="59"/>
      <c r="B140" s="61"/>
      <c r="C140" s="61"/>
      <c r="D140" s="61"/>
      <c r="E140" s="61"/>
      <c r="F140" s="6" t="s">
        <v>197</v>
      </c>
      <c r="G140" s="42" t="s">
        <v>198</v>
      </c>
      <c r="H140" s="6" t="s">
        <v>199</v>
      </c>
      <c r="I140" s="14" t="s">
        <v>200</v>
      </c>
      <c r="J140" s="61"/>
      <c r="K140" s="42" t="s">
        <v>202</v>
      </c>
      <c r="L140" s="42" t="s">
        <v>203</v>
      </c>
    </row>
    <row r="141" spans="1:12" ht="21" customHeight="1" x14ac:dyDescent="0.35">
      <c r="A141" s="8">
        <v>106</v>
      </c>
      <c r="B141" s="1" t="s">
        <v>13</v>
      </c>
      <c r="C141" s="4">
        <v>8000</v>
      </c>
      <c r="D141" s="5">
        <v>8000</v>
      </c>
      <c r="E141" s="11" t="s">
        <v>5</v>
      </c>
      <c r="F141" s="1" t="s">
        <v>42</v>
      </c>
      <c r="G141" s="4">
        <v>8000</v>
      </c>
      <c r="H141" s="1" t="s">
        <v>42</v>
      </c>
      <c r="I141" s="4">
        <v>8000</v>
      </c>
      <c r="J141" s="11" t="s">
        <v>7</v>
      </c>
      <c r="K141" s="29">
        <v>244017</v>
      </c>
      <c r="L141" s="18" t="str">
        <f>ROWS($A$1:A104)&amp;"/2568"</f>
        <v>104/2568</v>
      </c>
    </row>
    <row r="142" spans="1:12" ht="21" customHeight="1" x14ac:dyDescent="0.35">
      <c r="A142" s="8">
        <v>107</v>
      </c>
      <c r="B142" s="1" t="s">
        <v>13</v>
      </c>
      <c r="C142" s="4">
        <v>8000</v>
      </c>
      <c r="D142" s="5">
        <v>8000</v>
      </c>
      <c r="E142" s="11" t="s">
        <v>5</v>
      </c>
      <c r="F142" s="1" t="s">
        <v>57</v>
      </c>
      <c r="G142" s="4">
        <v>8000</v>
      </c>
      <c r="H142" s="1" t="s">
        <v>57</v>
      </c>
      <c r="I142" s="4">
        <v>8000</v>
      </c>
      <c r="J142" s="11" t="s">
        <v>7</v>
      </c>
      <c r="K142" s="29">
        <v>244017</v>
      </c>
      <c r="L142" s="18" t="str">
        <f>ROWS($A$1:A105)&amp;"/2568"</f>
        <v>105/2568</v>
      </c>
    </row>
    <row r="143" spans="1:12" ht="21" customHeight="1" x14ac:dyDescent="0.35">
      <c r="A143" s="8">
        <v>108</v>
      </c>
      <c r="B143" s="1" t="s">
        <v>13</v>
      </c>
      <c r="C143" s="4">
        <v>4000</v>
      </c>
      <c r="D143" s="5">
        <v>4000</v>
      </c>
      <c r="E143" s="11" t="s">
        <v>5</v>
      </c>
      <c r="F143" s="1" t="s">
        <v>64</v>
      </c>
      <c r="G143" s="4">
        <v>8000</v>
      </c>
      <c r="H143" s="1" t="s">
        <v>64</v>
      </c>
      <c r="I143" s="4">
        <v>8000</v>
      </c>
      <c r="J143" s="11" t="s">
        <v>7</v>
      </c>
      <c r="K143" s="29">
        <v>244017</v>
      </c>
      <c r="L143" s="18" t="str">
        <f>ROWS($A$1:A106)&amp;"/2568"</f>
        <v>106/2568</v>
      </c>
    </row>
    <row r="144" spans="1:12" ht="21" customHeight="1" x14ac:dyDescent="0.35">
      <c r="A144" s="8">
        <v>109</v>
      </c>
      <c r="B144" s="1" t="s">
        <v>13</v>
      </c>
      <c r="C144" s="4">
        <v>8000</v>
      </c>
      <c r="D144" s="5">
        <v>8000</v>
      </c>
      <c r="E144" s="11" t="s">
        <v>5</v>
      </c>
      <c r="F144" s="1" t="s">
        <v>65</v>
      </c>
      <c r="G144" s="4">
        <v>8000</v>
      </c>
      <c r="H144" s="1" t="s">
        <v>65</v>
      </c>
      <c r="I144" s="4">
        <v>8000</v>
      </c>
      <c r="J144" s="11" t="s">
        <v>7</v>
      </c>
      <c r="K144" s="29">
        <v>244017</v>
      </c>
      <c r="L144" s="18" t="str">
        <f>ROWS($A$1:A107)&amp;"/2568"</f>
        <v>107/2568</v>
      </c>
    </row>
    <row r="145" spans="1:12" ht="21" customHeight="1" x14ac:dyDescent="0.35">
      <c r="A145" s="8">
        <v>110</v>
      </c>
      <c r="B145" s="1" t="s">
        <v>13</v>
      </c>
      <c r="C145" s="4">
        <v>16000</v>
      </c>
      <c r="D145" s="5">
        <v>16000</v>
      </c>
      <c r="E145" s="11" t="s">
        <v>5</v>
      </c>
      <c r="F145" s="1" t="s">
        <v>6</v>
      </c>
      <c r="G145" s="4">
        <v>8000</v>
      </c>
      <c r="H145" s="1" t="s">
        <v>6</v>
      </c>
      <c r="I145" s="4">
        <v>8000</v>
      </c>
      <c r="J145" s="11" t="s">
        <v>7</v>
      </c>
      <c r="K145" s="29">
        <v>244017</v>
      </c>
      <c r="L145" s="18" t="str">
        <f>ROWS($A$1:A108)&amp;"/2568"</f>
        <v>108/2568</v>
      </c>
    </row>
    <row r="146" spans="1:12" ht="21" customHeight="1" x14ac:dyDescent="0.35">
      <c r="A146" s="8">
        <v>111</v>
      </c>
      <c r="B146" s="1" t="s">
        <v>13</v>
      </c>
      <c r="C146" s="4">
        <v>8000</v>
      </c>
      <c r="D146" s="5">
        <v>8000</v>
      </c>
      <c r="E146" s="11" t="s">
        <v>5</v>
      </c>
      <c r="F146" s="1" t="s">
        <v>66</v>
      </c>
      <c r="G146" s="4">
        <v>8000</v>
      </c>
      <c r="H146" s="1" t="s">
        <v>66</v>
      </c>
      <c r="I146" s="4">
        <v>8000</v>
      </c>
      <c r="J146" s="11" t="s">
        <v>7</v>
      </c>
      <c r="K146" s="29">
        <v>244017</v>
      </c>
      <c r="L146" s="18" t="str">
        <f>ROWS($A$1:A109)&amp;"/2568"</f>
        <v>109/2568</v>
      </c>
    </row>
    <row r="147" spans="1:12" s="27" customFormat="1" ht="19.899999999999999" customHeight="1" x14ac:dyDescent="0.35">
      <c r="A147" s="8">
        <v>112</v>
      </c>
      <c r="B147" s="1" t="s">
        <v>13</v>
      </c>
      <c r="C147" s="4">
        <v>8000</v>
      </c>
      <c r="D147" s="5">
        <v>8000</v>
      </c>
      <c r="E147" s="11" t="s">
        <v>5</v>
      </c>
      <c r="F147" s="1" t="s">
        <v>57</v>
      </c>
      <c r="G147" s="4">
        <v>8000</v>
      </c>
      <c r="H147" s="1" t="s">
        <v>57</v>
      </c>
      <c r="I147" s="4">
        <v>8000</v>
      </c>
      <c r="J147" s="11" t="s">
        <v>7</v>
      </c>
      <c r="K147" s="29">
        <v>244017</v>
      </c>
      <c r="L147" s="18" t="str">
        <f>ROWS($A$1:A110)&amp;"/2568"</f>
        <v>110/2568</v>
      </c>
    </row>
    <row r="148" spans="1:12" s="45" customFormat="1" ht="19.899999999999999" customHeight="1" x14ac:dyDescent="0.35">
      <c r="A148" s="8">
        <v>113</v>
      </c>
      <c r="B148" s="1" t="s">
        <v>13</v>
      </c>
      <c r="C148" s="4">
        <v>8000</v>
      </c>
      <c r="D148" s="5">
        <v>8000</v>
      </c>
      <c r="E148" s="11" t="s">
        <v>5</v>
      </c>
      <c r="F148" s="1" t="s">
        <v>64</v>
      </c>
      <c r="G148" s="4">
        <v>8000</v>
      </c>
      <c r="H148" s="1" t="s">
        <v>64</v>
      </c>
      <c r="I148" s="4">
        <v>8000</v>
      </c>
      <c r="J148" s="11" t="s">
        <v>7</v>
      </c>
      <c r="K148" s="29">
        <v>244017</v>
      </c>
      <c r="L148" s="18" t="str">
        <f>ROWS($A$1:A111)&amp;"/2568"</f>
        <v>111/2568</v>
      </c>
    </row>
    <row r="149" spans="1:12" ht="21" customHeight="1" x14ac:dyDescent="0.35">
      <c r="A149" s="8">
        <v>114</v>
      </c>
      <c r="B149" s="1" t="s">
        <v>13</v>
      </c>
      <c r="C149" s="4">
        <v>16000</v>
      </c>
      <c r="D149" s="5">
        <v>16000</v>
      </c>
      <c r="E149" s="11" t="s">
        <v>5</v>
      </c>
      <c r="F149" s="1" t="s">
        <v>67</v>
      </c>
      <c r="G149" s="4">
        <v>8000</v>
      </c>
      <c r="H149" s="1" t="s">
        <v>67</v>
      </c>
      <c r="I149" s="4">
        <v>8000</v>
      </c>
      <c r="J149" s="11" t="s">
        <v>7</v>
      </c>
      <c r="K149" s="29">
        <v>244017</v>
      </c>
      <c r="L149" s="18" t="str">
        <f>ROWS($A$1:A112)&amp;"/2568"</f>
        <v>112/2568</v>
      </c>
    </row>
    <row r="150" spans="1:12" ht="21" customHeight="1" x14ac:dyDescent="0.35">
      <c r="A150" s="8">
        <v>115</v>
      </c>
      <c r="B150" s="1" t="s">
        <v>13</v>
      </c>
      <c r="C150" s="4">
        <v>8000</v>
      </c>
      <c r="D150" s="5">
        <v>8000</v>
      </c>
      <c r="E150" s="11" t="s">
        <v>5</v>
      </c>
      <c r="F150" s="1" t="s">
        <v>68</v>
      </c>
      <c r="G150" s="4">
        <v>8000</v>
      </c>
      <c r="H150" s="1" t="s">
        <v>68</v>
      </c>
      <c r="I150" s="4">
        <v>8000</v>
      </c>
      <c r="J150" s="11" t="s">
        <v>7</v>
      </c>
      <c r="K150" s="29">
        <v>244017</v>
      </c>
      <c r="L150" s="18" t="str">
        <f>ROWS($A$1:A113)&amp;"/2568"</f>
        <v>113/2568</v>
      </c>
    </row>
    <row r="151" spans="1:12" ht="21" customHeight="1" x14ac:dyDescent="0.35">
      <c r="A151" s="8">
        <v>116</v>
      </c>
      <c r="B151" s="1" t="s">
        <v>13</v>
      </c>
      <c r="C151" s="4">
        <v>16000</v>
      </c>
      <c r="D151" s="5">
        <v>16000</v>
      </c>
      <c r="E151" s="11" t="s">
        <v>5</v>
      </c>
      <c r="F151" s="1" t="s">
        <v>8</v>
      </c>
      <c r="G151" s="4">
        <v>8000</v>
      </c>
      <c r="H151" s="1" t="s">
        <v>8</v>
      </c>
      <c r="I151" s="4">
        <v>8000</v>
      </c>
      <c r="J151" s="11" t="s">
        <v>7</v>
      </c>
      <c r="K151" s="29">
        <v>244017</v>
      </c>
      <c r="L151" s="18" t="str">
        <f>ROWS($A$1:A114)&amp;"/2568"</f>
        <v>114/2568</v>
      </c>
    </row>
    <row r="152" spans="1:12" x14ac:dyDescent="0.35">
      <c r="A152" s="8">
        <v>117</v>
      </c>
      <c r="B152" s="1" t="s">
        <v>13</v>
      </c>
      <c r="C152" s="4">
        <v>8000</v>
      </c>
      <c r="D152" s="5">
        <v>8000</v>
      </c>
      <c r="E152" s="11" t="s">
        <v>5</v>
      </c>
      <c r="F152" s="1" t="s">
        <v>40</v>
      </c>
      <c r="G152" s="4">
        <v>8000</v>
      </c>
      <c r="H152" s="1" t="s">
        <v>40</v>
      </c>
      <c r="I152" s="4">
        <v>8000</v>
      </c>
      <c r="J152" s="11" t="s">
        <v>7</v>
      </c>
      <c r="K152" s="29">
        <v>244017</v>
      </c>
      <c r="L152" s="18" t="str">
        <f>ROWS($A$1:A115)&amp;"/2568"</f>
        <v>115/2568</v>
      </c>
    </row>
    <row r="153" spans="1:12" x14ac:dyDescent="0.35">
      <c r="A153" s="8">
        <v>118</v>
      </c>
      <c r="B153" s="1" t="s">
        <v>13</v>
      </c>
      <c r="C153" s="4">
        <v>48000</v>
      </c>
      <c r="D153" s="5">
        <v>48000</v>
      </c>
      <c r="E153" s="11" t="s">
        <v>5</v>
      </c>
      <c r="F153" s="1" t="s">
        <v>69</v>
      </c>
      <c r="G153" s="4">
        <v>8000</v>
      </c>
      <c r="H153" s="1" t="s">
        <v>69</v>
      </c>
      <c r="I153" s="4">
        <v>8000</v>
      </c>
      <c r="J153" s="11" t="s">
        <v>7</v>
      </c>
      <c r="K153" s="29">
        <v>244017</v>
      </c>
      <c r="L153" s="18" t="str">
        <f>ROWS($A$1:A116)&amp;"/2568"</f>
        <v>116/2568</v>
      </c>
    </row>
    <row r="154" spans="1:12" ht="21" customHeight="1" x14ac:dyDescent="0.35">
      <c r="A154" s="8">
        <v>119</v>
      </c>
      <c r="B154" s="1" t="s">
        <v>13</v>
      </c>
      <c r="C154" s="4">
        <v>24000</v>
      </c>
      <c r="D154" s="5">
        <v>24000</v>
      </c>
      <c r="E154" s="11" t="s">
        <v>5</v>
      </c>
      <c r="F154" s="1" t="s">
        <v>70</v>
      </c>
      <c r="G154" s="4">
        <v>8000</v>
      </c>
      <c r="H154" s="1" t="s">
        <v>70</v>
      </c>
      <c r="I154" s="4">
        <v>8000</v>
      </c>
      <c r="J154" s="11" t="s">
        <v>7</v>
      </c>
      <c r="K154" s="29">
        <v>244017</v>
      </c>
      <c r="L154" s="18" t="str">
        <f>ROWS($A$1:A117)&amp;"/2568"</f>
        <v>117/2568</v>
      </c>
    </row>
    <row r="155" spans="1:12" ht="21" customHeight="1" x14ac:dyDescent="0.35">
      <c r="A155" s="8">
        <v>120</v>
      </c>
      <c r="B155" s="1" t="s">
        <v>13</v>
      </c>
      <c r="C155" s="4">
        <v>8000</v>
      </c>
      <c r="D155" s="5">
        <v>8000</v>
      </c>
      <c r="E155" s="11" t="s">
        <v>5</v>
      </c>
      <c r="F155" s="1" t="s">
        <v>9</v>
      </c>
      <c r="G155" s="4">
        <v>8000</v>
      </c>
      <c r="H155" s="1" t="s">
        <v>9</v>
      </c>
      <c r="I155" s="4">
        <v>8000</v>
      </c>
      <c r="J155" s="11" t="s">
        <v>7</v>
      </c>
      <c r="K155" s="29">
        <v>244017</v>
      </c>
      <c r="L155" s="18" t="str">
        <f>ROWS($A$1:A118)&amp;"/2568"</f>
        <v>118/2568</v>
      </c>
    </row>
    <row r="156" spans="1:12" ht="21" customHeight="1" x14ac:dyDescent="0.35">
      <c r="A156" s="46"/>
      <c r="B156" s="47"/>
      <c r="C156" s="53"/>
      <c r="D156" s="54"/>
      <c r="E156" s="55"/>
      <c r="F156" s="47"/>
      <c r="G156" s="53"/>
      <c r="H156" s="47"/>
      <c r="I156" s="53"/>
      <c r="J156" s="55"/>
      <c r="K156" s="51"/>
      <c r="L156" s="43"/>
    </row>
    <row r="157" spans="1:12" ht="21" customHeight="1" x14ac:dyDescent="0.35">
      <c r="A157" s="56" t="s">
        <v>201</v>
      </c>
      <c r="B157" s="56"/>
      <c r="C157" s="56"/>
      <c r="D157" s="56"/>
      <c r="E157" s="56"/>
      <c r="F157" s="56"/>
      <c r="G157" s="56"/>
      <c r="H157" s="56"/>
      <c r="I157" s="56"/>
      <c r="J157" s="56"/>
      <c r="K157" s="56"/>
    </row>
    <row r="158" spans="1:12" ht="21" customHeight="1" x14ac:dyDescent="0.35">
      <c r="A158" s="56" t="s">
        <v>0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6"/>
    </row>
    <row r="159" spans="1:12" ht="21" customHeight="1" x14ac:dyDescent="0.35">
      <c r="A159" s="57" t="s">
        <v>250</v>
      </c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43"/>
    </row>
    <row r="160" spans="1:12" ht="21" customHeight="1" x14ac:dyDescent="0.2">
      <c r="A160" s="58" t="s">
        <v>1</v>
      </c>
      <c r="B160" s="60" t="s">
        <v>2</v>
      </c>
      <c r="C160" s="60" t="s">
        <v>192</v>
      </c>
      <c r="D160" s="60" t="s">
        <v>3</v>
      </c>
      <c r="E160" s="60" t="s">
        <v>4</v>
      </c>
      <c r="F160" s="62" t="s">
        <v>193</v>
      </c>
      <c r="G160" s="63"/>
      <c r="H160" s="62" t="s">
        <v>194</v>
      </c>
      <c r="I160" s="63"/>
      <c r="J160" s="60" t="s">
        <v>195</v>
      </c>
      <c r="K160" s="62" t="s">
        <v>196</v>
      </c>
      <c r="L160" s="63"/>
    </row>
    <row r="161" spans="1:12" ht="21" customHeight="1" x14ac:dyDescent="0.2">
      <c r="A161" s="59"/>
      <c r="B161" s="61"/>
      <c r="C161" s="61"/>
      <c r="D161" s="61"/>
      <c r="E161" s="61"/>
      <c r="F161" s="6" t="s">
        <v>197</v>
      </c>
      <c r="G161" s="42" t="s">
        <v>198</v>
      </c>
      <c r="H161" s="6" t="s">
        <v>199</v>
      </c>
      <c r="I161" s="14" t="s">
        <v>200</v>
      </c>
      <c r="J161" s="61"/>
      <c r="K161" s="42" t="s">
        <v>202</v>
      </c>
      <c r="L161" s="42" t="s">
        <v>203</v>
      </c>
    </row>
    <row r="162" spans="1:12" ht="21" customHeight="1" x14ac:dyDescent="0.35">
      <c r="A162" s="8">
        <v>121</v>
      </c>
      <c r="B162" s="1" t="s">
        <v>13</v>
      </c>
      <c r="C162" s="4">
        <v>8000</v>
      </c>
      <c r="D162" s="5">
        <v>8000</v>
      </c>
      <c r="E162" s="11" t="s">
        <v>5</v>
      </c>
      <c r="F162" s="1" t="s">
        <v>42</v>
      </c>
      <c r="G162" s="4">
        <v>8000</v>
      </c>
      <c r="H162" s="1" t="s">
        <v>42</v>
      </c>
      <c r="I162" s="4">
        <v>8000</v>
      </c>
      <c r="J162" s="11" t="s">
        <v>7</v>
      </c>
      <c r="K162" s="29">
        <v>244017</v>
      </c>
      <c r="L162" s="18" t="str">
        <f>ROWS($A$1:A119)&amp;"/2568"</f>
        <v>119/2568</v>
      </c>
    </row>
    <row r="163" spans="1:12" ht="21" customHeight="1" x14ac:dyDescent="0.35">
      <c r="A163" s="8">
        <v>122</v>
      </c>
      <c r="B163" s="1" t="s">
        <v>13</v>
      </c>
      <c r="C163" s="4">
        <v>8000</v>
      </c>
      <c r="D163" s="5">
        <v>8000</v>
      </c>
      <c r="E163" s="11" t="s">
        <v>5</v>
      </c>
      <c r="F163" s="1" t="s">
        <v>57</v>
      </c>
      <c r="G163" s="4">
        <v>8000</v>
      </c>
      <c r="H163" s="1" t="s">
        <v>57</v>
      </c>
      <c r="I163" s="4">
        <v>8000</v>
      </c>
      <c r="J163" s="11" t="s">
        <v>7</v>
      </c>
      <c r="K163" s="29">
        <v>244017</v>
      </c>
      <c r="L163" s="18" t="str">
        <f>ROWS($A$1:A120)&amp;"/2568"</f>
        <v>120/2568</v>
      </c>
    </row>
    <row r="164" spans="1:12" ht="21" customHeight="1" x14ac:dyDescent="0.35">
      <c r="A164" s="8">
        <v>123</v>
      </c>
      <c r="B164" s="1" t="s">
        <v>13</v>
      </c>
      <c r="C164" s="4">
        <v>4000</v>
      </c>
      <c r="D164" s="5">
        <v>4000</v>
      </c>
      <c r="E164" s="11" t="s">
        <v>5</v>
      </c>
      <c r="F164" s="1" t="s">
        <v>64</v>
      </c>
      <c r="G164" s="4">
        <v>8000</v>
      </c>
      <c r="H164" s="1" t="s">
        <v>64</v>
      </c>
      <c r="I164" s="4">
        <v>8000</v>
      </c>
      <c r="J164" s="11" t="s">
        <v>7</v>
      </c>
      <c r="K164" s="29">
        <v>244017</v>
      </c>
      <c r="L164" s="18" t="str">
        <f>ROWS($A$1:A121)&amp;"/2568"</f>
        <v>121/2568</v>
      </c>
    </row>
    <row r="165" spans="1:12" ht="21" customHeight="1" x14ac:dyDescent="0.35">
      <c r="A165" s="8">
        <v>124</v>
      </c>
      <c r="B165" s="1" t="s">
        <v>13</v>
      </c>
      <c r="C165" s="4">
        <v>8000</v>
      </c>
      <c r="D165" s="5">
        <v>8000</v>
      </c>
      <c r="E165" s="11" t="s">
        <v>5</v>
      </c>
      <c r="F165" s="1" t="s">
        <v>65</v>
      </c>
      <c r="G165" s="4">
        <v>8000</v>
      </c>
      <c r="H165" s="1" t="s">
        <v>65</v>
      </c>
      <c r="I165" s="4">
        <v>8000</v>
      </c>
      <c r="J165" s="11" t="s">
        <v>7</v>
      </c>
      <c r="K165" s="29">
        <v>244017</v>
      </c>
      <c r="L165" s="18" t="str">
        <f>ROWS($A$1:A122)&amp;"/2568"</f>
        <v>122/2568</v>
      </c>
    </row>
    <row r="166" spans="1:12" ht="21" customHeight="1" x14ac:dyDescent="0.35">
      <c r="A166" s="8">
        <v>125</v>
      </c>
      <c r="B166" s="1" t="s">
        <v>13</v>
      </c>
      <c r="C166" s="4">
        <v>16000</v>
      </c>
      <c r="D166" s="5">
        <v>16000</v>
      </c>
      <c r="E166" s="11" t="s">
        <v>5</v>
      </c>
      <c r="F166" s="1" t="s">
        <v>6</v>
      </c>
      <c r="G166" s="4">
        <v>8000</v>
      </c>
      <c r="H166" s="1" t="s">
        <v>6</v>
      </c>
      <c r="I166" s="4">
        <v>8000</v>
      </c>
      <c r="J166" s="11" t="s">
        <v>7</v>
      </c>
      <c r="K166" s="29">
        <v>244017</v>
      </c>
      <c r="L166" s="18" t="str">
        <f>ROWS($A$1:A123)&amp;"/2568"</f>
        <v>123/2568</v>
      </c>
    </row>
    <row r="167" spans="1:12" ht="21" customHeight="1" x14ac:dyDescent="0.35">
      <c r="A167" s="8">
        <v>126</v>
      </c>
      <c r="B167" s="1" t="s">
        <v>13</v>
      </c>
      <c r="C167" s="4">
        <v>8000</v>
      </c>
      <c r="D167" s="5">
        <v>8000</v>
      </c>
      <c r="E167" s="11" t="s">
        <v>5</v>
      </c>
      <c r="F167" s="1" t="s">
        <v>66</v>
      </c>
      <c r="G167" s="4">
        <v>8000</v>
      </c>
      <c r="H167" s="1" t="s">
        <v>66</v>
      </c>
      <c r="I167" s="4">
        <v>8000</v>
      </c>
      <c r="J167" s="11" t="s">
        <v>7</v>
      </c>
      <c r="K167" s="29">
        <v>244017</v>
      </c>
      <c r="L167" s="18" t="str">
        <f>ROWS($A$1:A124)&amp;"/2568"</f>
        <v>124/2568</v>
      </c>
    </row>
    <row r="168" spans="1:12" ht="21" customHeight="1" x14ac:dyDescent="0.35">
      <c r="A168" s="8">
        <v>127</v>
      </c>
      <c r="B168" s="1" t="s">
        <v>13</v>
      </c>
      <c r="C168" s="4">
        <v>8000</v>
      </c>
      <c r="D168" s="5">
        <v>8000</v>
      </c>
      <c r="E168" s="11" t="s">
        <v>5</v>
      </c>
      <c r="F168" s="1" t="s">
        <v>57</v>
      </c>
      <c r="G168" s="4">
        <v>8000</v>
      </c>
      <c r="H168" s="1" t="s">
        <v>57</v>
      </c>
      <c r="I168" s="4">
        <v>8000</v>
      </c>
      <c r="J168" s="11" t="s">
        <v>7</v>
      </c>
      <c r="K168" s="29">
        <v>244017</v>
      </c>
      <c r="L168" s="18" t="str">
        <f>ROWS($A$1:A125)&amp;"/2568"</f>
        <v>125/2568</v>
      </c>
    </row>
    <row r="169" spans="1:12" ht="21" customHeight="1" x14ac:dyDescent="0.35">
      <c r="A169" s="8">
        <v>128</v>
      </c>
      <c r="B169" s="1" t="s">
        <v>13</v>
      </c>
      <c r="C169" s="4">
        <v>8000</v>
      </c>
      <c r="D169" s="5">
        <v>8000</v>
      </c>
      <c r="E169" s="11" t="s">
        <v>5</v>
      </c>
      <c r="F169" s="1" t="s">
        <v>64</v>
      </c>
      <c r="G169" s="4">
        <v>8000</v>
      </c>
      <c r="H169" s="1" t="s">
        <v>64</v>
      </c>
      <c r="I169" s="4">
        <v>8000</v>
      </c>
      <c r="J169" s="11" t="s">
        <v>7</v>
      </c>
      <c r="K169" s="29">
        <v>244017</v>
      </c>
      <c r="L169" s="18" t="str">
        <f>ROWS($A$1:A126)&amp;"/2568"</f>
        <v>126/2568</v>
      </c>
    </row>
    <row r="170" spans="1:12" ht="21" customHeight="1" x14ac:dyDescent="0.35">
      <c r="A170" s="8">
        <v>129</v>
      </c>
      <c r="B170" s="1" t="s">
        <v>13</v>
      </c>
      <c r="C170" s="4">
        <v>16000</v>
      </c>
      <c r="D170" s="5">
        <v>16000</v>
      </c>
      <c r="E170" s="11" t="s">
        <v>5</v>
      </c>
      <c r="F170" s="1" t="s">
        <v>67</v>
      </c>
      <c r="G170" s="4">
        <v>8000</v>
      </c>
      <c r="H170" s="1" t="s">
        <v>67</v>
      </c>
      <c r="I170" s="4">
        <v>8000</v>
      </c>
      <c r="J170" s="11" t="s">
        <v>7</v>
      </c>
      <c r="K170" s="29">
        <v>244017</v>
      </c>
      <c r="L170" s="18" t="str">
        <f>ROWS($A$1:A127)&amp;"/2568"</f>
        <v>127/2568</v>
      </c>
    </row>
    <row r="171" spans="1:12" ht="21" customHeight="1" x14ac:dyDescent="0.35">
      <c r="A171" s="8">
        <v>130</v>
      </c>
      <c r="B171" s="1" t="s">
        <v>13</v>
      </c>
      <c r="C171" s="4">
        <v>8000</v>
      </c>
      <c r="D171" s="5">
        <v>8000</v>
      </c>
      <c r="E171" s="11" t="s">
        <v>5</v>
      </c>
      <c r="F171" s="1" t="s">
        <v>68</v>
      </c>
      <c r="G171" s="4">
        <v>8000</v>
      </c>
      <c r="H171" s="1" t="s">
        <v>68</v>
      </c>
      <c r="I171" s="4">
        <v>8000</v>
      </c>
      <c r="J171" s="11" t="s">
        <v>7</v>
      </c>
      <c r="K171" s="29">
        <v>244017</v>
      </c>
      <c r="L171" s="18" t="str">
        <f>ROWS($A$1:A128)&amp;"/2568"</f>
        <v>128/2568</v>
      </c>
    </row>
    <row r="172" spans="1:12" ht="21" customHeight="1" x14ac:dyDescent="0.35">
      <c r="A172" s="8">
        <v>131</v>
      </c>
      <c r="B172" s="1" t="s">
        <v>13</v>
      </c>
      <c r="C172" s="4">
        <v>16000</v>
      </c>
      <c r="D172" s="5">
        <v>16000</v>
      </c>
      <c r="E172" s="11" t="s">
        <v>5</v>
      </c>
      <c r="F172" s="1" t="s">
        <v>8</v>
      </c>
      <c r="G172" s="4">
        <v>8000</v>
      </c>
      <c r="H172" s="1" t="s">
        <v>8</v>
      </c>
      <c r="I172" s="4">
        <v>8000</v>
      </c>
      <c r="J172" s="11" t="s">
        <v>7</v>
      </c>
      <c r="K172" s="29">
        <v>244017</v>
      </c>
      <c r="L172" s="18" t="str">
        <f>ROWS($A$1:A129)&amp;"/2568"</f>
        <v>129/2568</v>
      </c>
    </row>
    <row r="173" spans="1:12" ht="21" customHeight="1" x14ac:dyDescent="0.35">
      <c r="A173" s="8">
        <v>132</v>
      </c>
      <c r="B173" s="1" t="s">
        <v>13</v>
      </c>
      <c r="C173" s="4">
        <v>8000</v>
      </c>
      <c r="D173" s="5">
        <v>8000</v>
      </c>
      <c r="E173" s="11" t="s">
        <v>5</v>
      </c>
      <c r="F173" s="1" t="s">
        <v>40</v>
      </c>
      <c r="G173" s="4">
        <v>8000</v>
      </c>
      <c r="H173" s="1" t="s">
        <v>40</v>
      </c>
      <c r="I173" s="4">
        <v>8000</v>
      </c>
      <c r="J173" s="11" t="s">
        <v>7</v>
      </c>
      <c r="K173" s="29">
        <v>244017</v>
      </c>
      <c r="L173" s="18" t="str">
        <f>ROWS($A$1:A130)&amp;"/2568"</f>
        <v>130/2568</v>
      </c>
    </row>
    <row r="174" spans="1:12" ht="21" customHeight="1" x14ac:dyDescent="0.35">
      <c r="A174" s="8">
        <v>133</v>
      </c>
      <c r="B174" s="1" t="s">
        <v>13</v>
      </c>
      <c r="C174" s="4">
        <v>48000</v>
      </c>
      <c r="D174" s="5">
        <v>48000</v>
      </c>
      <c r="E174" s="11" t="s">
        <v>5</v>
      </c>
      <c r="F174" s="1" t="s">
        <v>69</v>
      </c>
      <c r="G174" s="4">
        <v>8000</v>
      </c>
      <c r="H174" s="1" t="s">
        <v>69</v>
      </c>
      <c r="I174" s="4">
        <v>8000</v>
      </c>
      <c r="J174" s="11" t="s">
        <v>7</v>
      </c>
      <c r="K174" s="29">
        <v>244017</v>
      </c>
      <c r="L174" s="18" t="str">
        <f>ROWS($A$1:A131)&amp;"/2568"</f>
        <v>131/2568</v>
      </c>
    </row>
    <row r="175" spans="1:12" ht="21" customHeight="1" x14ac:dyDescent="0.35">
      <c r="A175" s="8">
        <v>134</v>
      </c>
      <c r="B175" s="1" t="s">
        <v>13</v>
      </c>
      <c r="C175" s="4">
        <v>24000</v>
      </c>
      <c r="D175" s="5">
        <v>24000</v>
      </c>
      <c r="E175" s="11" t="s">
        <v>5</v>
      </c>
      <c r="F175" s="1" t="s">
        <v>70</v>
      </c>
      <c r="G175" s="4">
        <v>8000</v>
      </c>
      <c r="H175" s="1" t="s">
        <v>70</v>
      </c>
      <c r="I175" s="4">
        <v>8000</v>
      </c>
      <c r="J175" s="11" t="s">
        <v>7</v>
      </c>
      <c r="K175" s="29">
        <v>244017</v>
      </c>
      <c r="L175" s="18" t="str">
        <f>ROWS($A$1:A132)&amp;"/2568"</f>
        <v>132/2568</v>
      </c>
    </row>
    <row r="176" spans="1:12" ht="21" customHeight="1" x14ac:dyDescent="0.35">
      <c r="A176" s="8">
        <v>135</v>
      </c>
      <c r="B176" s="1" t="s">
        <v>13</v>
      </c>
      <c r="C176" s="4">
        <v>8000</v>
      </c>
      <c r="D176" s="5">
        <v>8000</v>
      </c>
      <c r="E176" s="11" t="s">
        <v>5</v>
      </c>
      <c r="F176" s="1" t="s">
        <v>9</v>
      </c>
      <c r="G176" s="4">
        <v>8000</v>
      </c>
      <c r="H176" s="1" t="s">
        <v>9</v>
      </c>
      <c r="I176" s="4">
        <v>8000</v>
      </c>
      <c r="J176" s="11" t="s">
        <v>7</v>
      </c>
      <c r="K176" s="29">
        <v>244017</v>
      </c>
      <c r="L176" s="18" t="str">
        <f>ROWS($A$1:A133)&amp;"/2568"</f>
        <v>133/2568</v>
      </c>
    </row>
    <row r="177" spans="1:12" ht="21" customHeight="1" x14ac:dyDescent="0.35">
      <c r="A177" s="46"/>
      <c r="B177" s="47"/>
      <c r="C177" s="48"/>
      <c r="D177" s="48"/>
      <c r="E177" s="49"/>
      <c r="F177" s="47"/>
      <c r="G177" s="48"/>
      <c r="H177" s="47"/>
      <c r="I177" s="48"/>
      <c r="J177" s="50"/>
      <c r="K177" s="51"/>
      <c r="L177" s="52"/>
    </row>
    <row r="178" spans="1:12" x14ac:dyDescent="0.35">
      <c r="A178" s="78" t="s">
        <v>201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</row>
    <row r="179" spans="1:12" ht="24" customHeight="1" x14ac:dyDescent="0.35">
      <c r="A179" s="56" t="s">
        <v>0</v>
      </c>
      <c r="B179" s="56"/>
      <c r="C179" s="56"/>
      <c r="D179" s="56"/>
      <c r="E179" s="56"/>
      <c r="F179" s="56"/>
      <c r="G179" s="56"/>
      <c r="H179" s="56"/>
      <c r="I179" s="56"/>
      <c r="J179" s="56"/>
      <c r="K179" s="56"/>
    </row>
    <row r="180" spans="1:12" ht="21" customHeight="1" x14ac:dyDescent="0.35">
      <c r="A180" s="56" t="s">
        <v>209</v>
      </c>
      <c r="B180" s="56"/>
      <c r="C180" s="56"/>
      <c r="D180" s="56"/>
      <c r="E180" s="56"/>
      <c r="F180" s="56"/>
      <c r="G180" s="56"/>
      <c r="H180" s="56"/>
      <c r="I180" s="56"/>
      <c r="J180" s="56"/>
      <c r="K180" s="56"/>
    </row>
    <row r="181" spans="1:12" ht="21" customHeight="1" x14ac:dyDescent="0.2">
      <c r="A181" s="74" t="s">
        <v>1</v>
      </c>
      <c r="B181" s="75" t="s">
        <v>2</v>
      </c>
      <c r="C181" s="75" t="s">
        <v>192</v>
      </c>
      <c r="D181" s="75" t="s">
        <v>3</v>
      </c>
      <c r="E181" s="75" t="s">
        <v>4</v>
      </c>
      <c r="F181" s="62" t="s">
        <v>193</v>
      </c>
      <c r="G181" s="63"/>
      <c r="H181" s="62" t="s">
        <v>194</v>
      </c>
      <c r="I181" s="63"/>
      <c r="J181" s="75" t="s">
        <v>195</v>
      </c>
      <c r="K181" s="62" t="s">
        <v>196</v>
      </c>
      <c r="L181" s="63"/>
    </row>
    <row r="182" spans="1:12" ht="21" customHeight="1" x14ac:dyDescent="0.2">
      <c r="A182" s="74"/>
      <c r="B182" s="75"/>
      <c r="C182" s="75"/>
      <c r="D182" s="75"/>
      <c r="E182" s="75"/>
      <c r="F182" s="6" t="s">
        <v>197</v>
      </c>
      <c r="G182" s="3" t="s">
        <v>198</v>
      </c>
      <c r="H182" s="6" t="s">
        <v>199</v>
      </c>
      <c r="I182" s="14" t="s">
        <v>200</v>
      </c>
      <c r="J182" s="75"/>
      <c r="K182" s="3" t="s">
        <v>202</v>
      </c>
      <c r="L182" s="3" t="s">
        <v>203</v>
      </c>
    </row>
    <row r="183" spans="1:12" ht="21" customHeight="1" x14ac:dyDescent="0.35">
      <c r="A183" s="8">
        <v>136</v>
      </c>
      <c r="B183" s="1" t="s">
        <v>23</v>
      </c>
      <c r="C183" s="4">
        <v>6660</v>
      </c>
      <c r="D183" s="5">
        <v>6660</v>
      </c>
      <c r="E183" s="11" t="s">
        <v>5</v>
      </c>
      <c r="F183" s="1" t="s">
        <v>49</v>
      </c>
      <c r="G183" s="4">
        <v>6660</v>
      </c>
      <c r="H183" s="1" t="s">
        <v>49</v>
      </c>
      <c r="I183" s="4">
        <v>6660</v>
      </c>
      <c r="J183" s="11" t="s">
        <v>7</v>
      </c>
      <c r="K183" s="2" t="s">
        <v>159</v>
      </c>
      <c r="L183" s="18" t="str">
        <f>ROWS($A$1:A134)&amp;"/2568"</f>
        <v>134/2568</v>
      </c>
    </row>
    <row r="184" spans="1:12" ht="21" customHeight="1" x14ac:dyDescent="0.35">
      <c r="A184" s="8">
        <v>137</v>
      </c>
      <c r="B184" s="1" t="s">
        <v>22</v>
      </c>
      <c r="C184" s="4">
        <v>450</v>
      </c>
      <c r="D184" s="5">
        <v>450</v>
      </c>
      <c r="E184" s="11" t="s">
        <v>5</v>
      </c>
      <c r="F184" s="1" t="s">
        <v>71</v>
      </c>
      <c r="G184" s="4">
        <v>450</v>
      </c>
      <c r="H184" s="1" t="s">
        <v>71</v>
      </c>
      <c r="I184" s="4">
        <v>450</v>
      </c>
      <c r="J184" s="11" t="s">
        <v>7</v>
      </c>
      <c r="K184" s="2" t="s">
        <v>159</v>
      </c>
      <c r="L184" s="18" t="str">
        <f>ROWS($A$1:A135)&amp;"/2568"</f>
        <v>135/2568</v>
      </c>
    </row>
    <row r="185" spans="1:12" ht="21" customHeight="1" x14ac:dyDescent="0.35">
      <c r="A185" s="8">
        <v>138</v>
      </c>
      <c r="B185" s="1" t="s">
        <v>22</v>
      </c>
      <c r="C185" s="4">
        <v>450</v>
      </c>
      <c r="D185" s="5">
        <v>450</v>
      </c>
      <c r="E185" s="11" t="s">
        <v>5</v>
      </c>
      <c r="F185" s="1" t="s">
        <v>71</v>
      </c>
      <c r="G185" s="4">
        <v>450</v>
      </c>
      <c r="H185" s="1" t="s">
        <v>71</v>
      </c>
      <c r="I185" s="4">
        <v>450</v>
      </c>
      <c r="J185" s="11" t="s">
        <v>7</v>
      </c>
      <c r="K185" s="2" t="s">
        <v>159</v>
      </c>
      <c r="L185" s="18" t="str">
        <f>ROWS($A$1:A136)&amp;"/2568"</f>
        <v>136/2568</v>
      </c>
    </row>
    <row r="186" spans="1:12" ht="21" customHeight="1" x14ac:dyDescent="0.35">
      <c r="A186" s="8">
        <v>139</v>
      </c>
      <c r="B186" s="1" t="s">
        <v>13</v>
      </c>
      <c r="C186" s="4">
        <v>540</v>
      </c>
      <c r="D186" s="5">
        <v>540</v>
      </c>
      <c r="E186" s="11" t="s">
        <v>5</v>
      </c>
      <c r="F186" s="1" t="s">
        <v>71</v>
      </c>
      <c r="G186" s="4">
        <v>540</v>
      </c>
      <c r="H186" s="1" t="s">
        <v>71</v>
      </c>
      <c r="I186" s="4">
        <v>540</v>
      </c>
      <c r="J186" s="11" t="s">
        <v>7</v>
      </c>
      <c r="K186" s="2" t="s">
        <v>159</v>
      </c>
      <c r="L186" s="18" t="str">
        <f>ROWS($A$1:A137)&amp;"/2568"</f>
        <v>137/2568</v>
      </c>
    </row>
    <row r="187" spans="1:12" ht="21" customHeight="1" x14ac:dyDescent="0.35">
      <c r="A187" s="8">
        <v>140</v>
      </c>
      <c r="B187" s="1" t="s">
        <v>20</v>
      </c>
      <c r="C187" s="4">
        <v>7000</v>
      </c>
      <c r="D187" s="5">
        <v>7000</v>
      </c>
      <c r="E187" s="11" t="s">
        <v>5</v>
      </c>
      <c r="F187" s="1" t="s">
        <v>61</v>
      </c>
      <c r="G187" s="4">
        <v>7000</v>
      </c>
      <c r="H187" s="1" t="s">
        <v>61</v>
      </c>
      <c r="I187" s="4">
        <v>7000</v>
      </c>
      <c r="J187" s="11" t="s">
        <v>7</v>
      </c>
      <c r="K187" s="2" t="s">
        <v>159</v>
      </c>
      <c r="L187" s="18" t="str">
        <f>ROWS($A$1:A138)&amp;"/2568"</f>
        <v>138/2568</v>
      </c>
    </row>
    <row r="188" spans="1:12" ht="21" customHeight="1" x14ac:dyDescent="0.35">
      <c r="A188" s="8">
        <v>141</v>
      </c>
      <c r="B188" s="1" t="s">
        <v>20</v>
      </c>
      <c r="C188" s="4">
        <v>15780</v>
      </c>
      <c r="D188" s="5">
        <v>15780</v>
      </c>
      <c r="E188" s="11" t="s">
        <v>5</v>
      </c>
      <c r="F188" s="1" t="s">
        <v>54</v>
      </c>
      <c r="G188" s="4">
        <v>15780</v>
      </c>
      <c r="H188" s="1" t="s">
        <v>54</v>
      </c>
      <c r="I188" s="4">
        <v>15780</v>
      </c>
      <c r="J188" s="11" t="s">
        <v>7</v>
      </c>
      <c r="K188" s="2" t="s">
        <v>159</v>
      </c>
      <c r="L188" s="18" t="str">
        <f>ROWS($A$1:A139)&amp;"/2568"</f>
        <v>139/2568</v>
      </c>
    </row>
    <row r="189" spans="1:12" ht="21" customHeight="1" x14ac:dyDescent="0.35">
      <c r="A189" s="8">
        <v>142</v>
      </c>
      <c r="B189" s="1" t="s">
        <v>22</v>
      </c>
      <c r="C189" s="4">
        <v>14985</v>
      </c>
      <c r="D189" s="5">
        <v>14985</v>
      </c>
      <c r="E189" s="11" t="s">
        <v>5</v>
      </c>
      <c r="F189" s="1" t="s">
        <v>78</v>
      </c>
      <c r="G189" s="4">
        <v>14985</v>
      </c>
      <c r="H189" s="1" t="s">
        <v>78</v>
      </c>
      <c r="I189" s="4">
        <v>14985</v>
      </c>
      <c r="J189" s="11" t="s">
        <v>7</v>
      </c>
      <c r="K189" s="2" t="s">
        <v>159</v>
      </c>
      <c r="L189" s="18" t="str">
        <f>ROWS($A$1:A140)&amp;"/2568"</f>
        <v>140/2568</v>
      </c>
    </row>
    <row r="190" spans="1:12" ht="42" x14ac:dyDescent="0.35">
      <c r="A190" s="8">
        <v>143</v>
      </c>
      <c r="B190" s="1" t="s">
        <v>22</v>
      </c>
      <c r="C190" s="4">
        <v>18450</v>
      </c>
      <c r="D190" s="5">
        <v>18450</v>
      </c>
      <c r="E190" s="11" t="s">
        <v>5</v>
      </c>
      <c r="F190" s="1" t="s">
        <v>79</v>
      </c>
      <c r="G190" s="4">
        <v>18450</v>
      </c>
      <c r="H190" s="1" t="s">
        <v>79</v>
      </c>
      <c r="I190" s="4">
        <v>18450</v>
      </c>
      <c r="J190" s="11" t="s">
        <v>7</v>
      </c>
      <c r="K190" s="2" t="s">
        <v>159</v>
      </c>
      <c r="L190" s="18" t="str">
        <f>ROWS($A$1:A141)&amp;"/2568"</f>
        <v>141/2568</v>
      </c>
    </row>
    <row r="191" spans="1:12" ht="21" customHeight="1" x14ac:dyDescent="0.35">
      <c r="A191" s="8">
        <v>144</v>
      </c>
      <c r="B191" s="1" t="s">
        <v>13</v>
      </c>
      <c r="C191" s="4">
        <v>48000</v>
      </c>
      <c r="D191" s="5">
        <v>48000</v>
      </c>
      <c r="E191" s="11" t="s">
        <v>5</v>
      </c>
      <c r="F191" s="1" t="s">
        <v>69</v>
      </c>
      <c r="G191" s="4">
        <v>48000</v>
      </c>
      <c r="H191" s="1" t="s">
        <v>69</v>
      </c>
      <c r="I191" s="4">
        <v>48000</v>
      </c>
      <c r="J191" s="11" t="s">
        <v>7</v>
      </c>
      <c r="K191" s="2" t="s">
        <v>160</v>
      </c>
      <c r="L191" s="18" t="str">
        <f>ROWS($A$1:A142)&amp;"/2568"</f>
        <v>142/2568</v>
      </c>
    </row>
    <row r="192" spans="1:12" ht="21" customHeight="1" x14ac:dyDescent="0.35">
      <c r="A192" s="8">
        <v>145</v>
      </c>
      <c r="B192" s="1" t="s">
        <v>13</v>
      </c>
      <c r="C192" s="4">
        <v>3500</v>
      </c>
      <c r="D192" s="5">
        <v>3500</v>
      </c>
      <c r="E192" s="11" t="s">
        <v>5</v>
      </c>
      <c r="F192" s="1" t="s">
        <v>80</v>
      </c>
      <c r="G192" s="4">
        <v>3500</v>
      </c>
      <c r="H192" s="1" t="s">
        <v>80</v>
      </c>
      <c r="I192" s="4">
        <v>3500</v>
      </c>
      <c r="J192" s="11" t="s">
        <v>7</v>
      </c>
      <c r="K192" s="2" t="s">
        <v>160</v>
      </c>
      <c r="L192" s="18" t="str">
        <f>ROWS($A$1:A143)&amp;"/2568"</f>
        <v>143/2568</v>
      </c>
    </row>
    <row r="193" spans="1:12" ht="21" customHeight="1" x14ac:dyDescent="0.35">
      <c r="A193" s="8">
        <v>146</v>
      </c>
      <c r="B193" s="1" t="s">
        <v>13</v>
      </c>
      <c r="C193" s="4">
        <v>7000</v>
      </c>
      <c r="D193" s="5">
        <v>7000</v>
      </c>
      <c r="E193" s="11" t="s">
        <v>5</v>
      </c>
      <c r="F193" s="1" t="s">
        <v>80</v>
      </c>
      <c r="G193" s="4">
        <v>7000</v>
      </c>
      <c r="H193" s="1" t="s">
        <v>80</v>
      </c>
      <c r="I193" s="4">
        <v>7000</v>
      </c>
      <c r="J193" s="11" t="s">
        <v>7</v>
      </c>
      <c r="K193" s="2" t="s">
        <v>160</v>
      </c>
      <c r="L193" s="18" t="str">
        <f>ROWS($A$1:A144)&amp;"/2568"</f>
        <v>144/2568</v>
      </c>
    </row>
    <row r="194" spans="1:12" ht="21" customHeight="1" x14ac:dyDescent="0.35">
      <c r="A194" s="8">
        <v>147</v>
      </c>
      <c r="B194" s="1" t="s">
        <v>16</v>
      </c>
      <c r="C194" s="4">
        <v>92301.3</v>
      </c>
      <c r="D194" s="5">
        <v>92301.3</v>
      </c>
      <c r="E194" s="11" t="s">
        <v>5</v>
      </c>
      <c r="F194" s="1" t="s">
        <v>41</v>
      </c>
      <c r="G194" s="4">
        <v>92301.3</v>
      </c>
      <c r="H194" s="1" t="s">
        <v>41</v>
      </c>
      <c r="I194" s="4">
        <v>92301.3</v>
      </c>
      <c r="J194" s="11" t="s">
        <v>7</v>
      </c>
      <c r="K194" s="2" t="s">
        <v>160</v>
      </c>
      <c r="L194" s="18" t="str">
        <f>ROWS($A$1:A145)&amp;"/2568"</f>
        <v>145/2568</v>
      </c>
    </row>
    <row r="195" spans="1:12" ht="21" customHeight="1" x14ac:dyDescent="0.35">
      <c r="A195" s="8">
        <v>148</v>
      </c>
      <c r="B195" s="1" t="s">
        <v>13</v>
      </c>
      <c r="C195" s="4">
        <v>2285.6999999999998</v>
      </c>
      <c r="D195" s="5">
        <v>2285.6999999999998</v>
      </c>
      <c r="E195" s="11" t="s">
        <v>5</v>
      </c>
      <c r="F195" s="1" t="s">
        <v>40</v>
      </c>
      <c r="G195" s="4">
        <v>2285.6999999999998</v>
      </c>
      <c r="H195" s="1" t="s">
        <v>40</v>
      </c>
      <c r="I195" s="4">
        <v>2285.6999999999998</v>
      </c>
      <c r="J195" s="11" t="s">
        <v>7</v>
      </c>
      <c r="K195" s="2" t="s">
        <v>160</v>
      </c>
      <c r="L195" s="18" t="str">
        <f>ROWS($A$1:A146)&amp;"/2568"</f>
        <v>146/2568</v>
      </c>
    </row>
    <row r="196" spans="1:12" ht="21" customHeight="1" x14ac:dyDescent="0.35">
      <c r="A196" s="8">
        <v>149</v>
      </c>
      <c r="B196" s="1" t="s">
        <v>13</v>
      </c>
      <c r="C196" s="4">
        <v>24000</v>
      </c>
      <c r="D196" s="5">
        <v>24000</v>
      </c>
      <c r="E196" s="11" t="s">
        <v>5</v>
      </c>
      <c r="F196" s="1" t="s">
        <v>70</v>
      </c>
      <c r="G196" s="4">
        <v>24000</v>
      </c>
      <c r="H196" s="1" t="s">
        <v>70</v>
      </c>
      <c r="I196" s="4">
        <v>24000</v>
      </c>
      <c r="J196" s="11" t="s">
        <v>7</v>
      </c>
      <c r="K196" s="2" t="s">
        <v>160</v>
      </c>
      <c r="L196" s="18" t="str">
        <f>ROWS($A$1:A147)&amp;"/2568"</f>
        <v>147/2568</v>
      </c>
    </row>
    <row r="197" spans="1:12" ht="21" customHeight="1" x14ac:dyDescent="0.35">
      <c r="A197" s="8">
        <v>150</v>
      </c>
      <c r="B197" s="1" t="s">
        <v>13</v>
      </c>
      <c r="C197" s="4">
        <v>8000</v>
      </c>
      <c r="D197" s="5">
        <v>8000</v>
      </c>
      <c r="E197" s="11" t="s">
        <v>5</v>
      </c>
      <c r="F197" s="1" t="s">
        <v>42</v>
      </c>
      <c r="G197" s="4">
        <v>8000</v>
      </c>
      <c r="H197" s="1" t="s">
        <v>42</v>
      </c>
      <c r="I197" s="4">
        <v>8000</v>
      </c>
      <c r="J197" s="11" t="s">
        <v>7</v>
      </c>
      <c r="K197" s="2" t="s">
        <v>160</v>
      </c>
      <c r="L197" s="18" t="str">
        <f>ROWS($A$1:A148)&amp;"/2568"</f>
        <v>148/2568</v>
      </c>
    </row>
    <row r="198" spans="1:12" ht="21" customHeight="1" x14ac:dyDescent="0.35">
      <c r="A198" s="8">
        <v>151</v>
      </c>
      <c r="B198" s="1" t="s">
        <v>13</v>
      </c>
      <c r="C198" s="4">
        <v>8000</v>
      </c>
      <c r="D198" s="5">
        <v>8000</v>
      </c>
      <c r="E198" s="11" t="s">
        <v>5</v>
      </c>
      <c r="F198" s="1" t="s">
        <v>66</v>
      </c>
      <c r="G198" s="4">
        <v>8000</v>
      </c>
      <c r="H198" s="1" t="s">
        <v>66</v>
      </c>
      <c r="I198" s="4">
        <v>8000</v>
      </c>
      <c r="J198" s="11" t="s">
        <v>7</v>
      </c>
      <c r="K198" s="2" t="s">
        <v>160</v>
      </c>
      <c r="L198" s="18" t="str">
        <f>ROWS($A$1:A149)&amp;"/2568"</f>
        <v>149/2568</v>
      </c>
    </row>
    <row r="199" spans="1:12" ht="21" customHeight="1" x14ac:dyDescent="0.35">
      <c r="A199" s="8">
        <v>152</v>
      </c>
      <c r="B199" s="1" t="s">
        <v>16</v>
      </c>
      <c r="C199" s="4">
        <v>4167.45</v>
      </c>
      <c r="D199" s="5">
        <v>4167.45</v>
      </c>
      <c r="E199" s="11" t="s">
        <v>5</v>
      </c>
      <c r="F199" s="1" t="s">
        <v>41</v>
      </c>
      <c r="G199" s="4">
        <v>4167.45</v>
      </c>
      <c r="H199" s="1" t="s">
        <v>41</v>
      </c>
      <c r="I199" s="4">
        <v>4167.45</v>
      </c>
      <c r="J199" s="11" t="s">
        <v>7</v>
      </c>
      <c r="K199" s="2" t="s">
        <v>160</v>
      </c>
      <c r="L199" s="18" t="str">
        <f>ROWS($A$1:A150)&amp;"/2568"</f>
        <v>150/2568</v>
      </c>
    </row>
    <row r="200" spans="1:12" ht="55.9" customHeight="1" x14ac:dyDescent="0.35">
      <c r="A200" s="8">
        <v>153</v>
      </c>
      <c r="B200" s="1" t="s">
        <v>13</v>
      </c>
      <c r="C200" s="4">
        <v>8000</v>
      </c>
      <c r="D200" s="5">
        <v>8000</v>
      </c>
      <c r="E200" s="11" t="s">
        <v>5</v>
      </c>
      <c r="F200" s="1" t="s">
        <v>57</v>
      </c>
      <c r="G200" s="4">
        <v>8000</v>
      </c>
      <c r="H200" s="1" t="s">
        <v>57</v>
      </c>
      <c r="I200" s="4">
        <v>8000</v>
      </c>
      <c r="J200" s="11" t="s">
        <v>7</v>
      </c>
      <c r="K200" s="2" t="s">
        <v>160</v>
      </c>
      <c r="L200" s="18" t="str">
        <f>ROWS($A$1:A151)&amp;"/2568"</f>
        <v>151/2568</v>
      </c>
    </row>
    <row r="201" spans="1:12" x14ac:dyDescent="0.35">
      <c r="A201" s="8">
        <v>154</v>
      </c>
      <c r="B201" s="1" t="s">
        <v>16</v>
      </c>
      <c r="C201" s="4">
        <v>6957.9</v>
      </c>
      <c r="D201" s="5">
        <v>6957.9</v>
      </c>
      <c r="E201" s="11" t="s">
        <v>5</v>
      </c>
      <c r="F201" s="1" t="s">
        <v>41</v>
      </c>
      <c r="G201" s="4">
        <v>6957.9</v>
      </c>
      <c r="H201" s="1" t="s">
        <v>41</v>
      </c>
      <c r="I201" s="4">
        <v>6957.9</v>
      </c>
      <c r="J201" s="11" t="s">
        <v>7</v>
      </c>
      <c r="K201" s="2" t="s">
        <v>160</v>
      </c>
      <c r="L201" s="18" t="str">
        <f>ROWS($A$1:A152)&amp;"/2568"</f>
        <v>152/2568</v>
      </c>
    </row>
    <row r="202" spans="1:12" ht="21" customHeight="1" x14ac:dyDescent="0.35">
      <c r="A202" s="8">
        <v>155</v>
      </c>
      <c r="B202" s="1" t="s">
        <v>13</v>
      </c>
      <c r="C202" s="4">
        <v>16000</v>
      </c>
      <c r="D202" s="5">
        <v>16000</v>
      </c>
      <c r="E202" s="11" t="s">
        <v>5</v>
      </c>
      <c r="F202" s="1" t="s">
        <v>8</v>
      </c>
      <c r="G202" s="4">
        <v>16000</v>
      </c>
      <c r="H202" s="1" t="s">
        <v>8</v>
      </c>
      <c r="I202" s="4">
        <v>16000</v>
      </c>
      <c r="J202" s="11" t="s">
        <v>7</v>
      </c>
      <c r="K202" s="2" t="s">
        <v>160</v>
      </c>
      <c r="L202" s="18" t="str">
        <f>ROWS($A$1:A153)&amp;"/2568"</f>
        <v>153/2568</v>
      </c>
    </row>
    <row r="203" spans="1:12" ht="21" customHeight="1" x14ac:dyDescent="0.35">
      <c r="A203" s="8">
        <v>156</v>
      </c>
      <c r="B203" s="1" t="s">
        <v>16</v>
      </c>
      <c r="C203" s="4">
        <v>154104.6</v>
      </c>
      <c r="D203" s="5">
        <v>154104.6</v>
      </c>
      <c r="E203" s="11" t="s">
        <v>5</v>
      </c>
      <c r="F203" s="1" t="s">
        <v>41</v>
      </c>
      <c r="G203" s="4">
        <v>154104.6</v>
      </c>
      <c r="H203" s="1" t="s">
        <v>41</v>
      </c>
      <c r="I203" s="4">
        <v>154104.6</v>
      </c>
      <c r="J203" s="11" t="s">
        <v>7</v>
      </c>
      <c r="K203" s="2" t="s">
        <v>160</v>
      </c>
      <c r="L203" s="18" t="str">
        <f>ROWS($A$1:A154)&amp;"/2568"</f>
        <v>154/2568</v>
      </c>
    </row>
    <row r="204" spans="1:12" x14ac:dyDescent="0.35">
      <c r="A204" s="8">
        <v>157</v>
      </c>
      <c r="B204" s="1" t="s">
        <v>13</v>
      </c>
      <c r="C204" s="4">
        <v>16000</v>
      </c>
      <c r="D204" s="5">
        <v>16000</v>
      </c>
      <c r="E204" s="11" t="s">
        <v>5</v>
      </c>
      <c r="F204" s="1" t="s">
        <v>67</v>
      </c>
      <c r="G204" s="4">
        <v>16000</v>
      </c>
      <c r="H204" s="1" t="s">
        <v>67</v>
      </c>
      <c r="I204" s="4">
        <v>16000</v>
      </c>
      <c r="J204" s="11" t="s">
        <v>7</v>
      </c>
      <c r="K204" s="2" t="s">
        <v>160</v>
      </c>
      <c r="L204" s="18" t="str">
        <f>ROWS($A$1:A155)&amp;"/2568"</f>
        <v>155/2568</v>
      </c>
    </row>
    <row r="205" spans="1:12" ht="21" customHeight="1" x14ac:dyDescent="0.35">
      <c r="A205" s="8">
        <v>158</v>
      </c>
      <c r="B205" s="1" t="s">
        <v>23</v>
      </c>
      <c r="C205" s="4">
        <v>7260</v>
      </c>
      <c r="D205" s="5">
        <v>7260</v>
      </c>
      <c r="E205" s="11" t="s">
        <v>5</v>
      </c>
      <c r="F205" s="1" t="s">
        <v>49</v>
      </c>
      <c r="G205" s="4">
        <v>7260</v>
      </c>
      <c r="H205" s="1" t="s">
        <v>49</v>
      </c>
      <c r="I205" s="4">
        <v>7260</v>
      </c>
      <c r="J205" s="11" t="s">
        <v>7</v>
      </c>
      <c r="K205" s="2" t="s">
        <v>160</v>
      </c>
      <c r="L205" s="18" t="str">
        <f>ROWS($A$1:A156)&amp;"/2568"</f>
        <v>156/2568</v>
      </c>
    </row>
    <row r="206" spans="1:12" x14ac:dyDescent="0.35">
      <c r="A206" s="8">
        <v>159</v>
      </c>
      <c r="B206" s="1" t="s">
        <v>13</v>
      </c>
      <c r="C206" s="4">
        <v>8000</v>
      </c>
      <c r="D206" s="5">
        <v>8000</v>
      </c>
      <c r="E206" s="11" t="s">
        <v>5</v>
      </c>
      <c r="F206" s="1" t="s">
        <v>68</v>
      </c>
      <c r="G206" s="4">
        <v>8000</v>
      </c>
      <c r="H206" s="1" t="s">
        <v>68</v>
      </c>
      <c r="I206" s="4">
        <v>8000</v>
      </c>
      <c r="J206" s="11" t="s">
        <v>7</v>
      </c>
      <c r="K206" s="2" t="s">
        <v>160</v>
      </c>
      <c r="L206" s="18" t="str">
        <f>ROWS($A$1:A157)&amp;"/2568"</f>
        <v>157/2568</v>
      </c>
    </row>
    <row r="207" spans="1:12" x14ac:dyDescent="0.35">
      <c r="A207" s="8">
        <v>160</v>
      </c>
      <c r="B207" s="1" t="s">
        <v>20</v>
      </c>
      <c r="C207" s="4">
        <v>200</v>
      </c>
      <c r="D207" s="5">
        <v>200</v>
      </c>
      <c r="E207" s="11" t="s">
        <v>5</v>
      </c>
      <c r="F207" s="1" t="s">
        <v>48</v>
      </c>
      <c r="G207" s="4">
        <v>200</v>
      </c>
      <c r="H207" s="1" t="s">
        <v>48</v>
      </c>
      <c r="I207" s="4">
        <v>200</v>
      </c>
      <c r="J207" s="11" t="s">
        <v>7</v>
      </c>
      <c r="K207" s="2" t="s">
        <v>160</v>
      </c>
      <c r="L207" s="18" t="str">
        <f>ROWS($A$1:A158)&amp;"/2568"</f>
        <v>158/2568</v>
      </c>
    </row>
    <row r="208" spans="1:12" x14ac:dyDescent="0.35">
      <c r="A208" s="8">
        <v>161</v>
      </c>
      <c r="B208" s="1" t="s">
        <v>13</v>
      </c>
      <c r="C208" s="4">
        <v>16000</v>
      </c>
      <c r="D208" s="5">
        <v>16000</v>
      </c>
      <c r="E208" s="11" t="s">
        <v>5</v>
      </c>
      <c r="F208" s="1" t="s">
        <v>6</v>
      </c>
      <c r="G208" s="4">
        <v>16000</v>
      </c>
      <c r="H208" s="1" t="s">
        <v>6</v>
      </c>
      <c r="I208" s="4">
        <v>16000</v>
      </c>
      <c r="J208" s="11" t="s">
        <v>7</v>
      </c>
      <c r="K208" s="2" t="s">
        <v>160</v>
      </c>
      <c r="L208" s="18" t="str">
        <f>ROWS($A$1:A159)&amp;"/2568"</f>
        <v>159/2568</v>
      </c>
    </row>
    <row r="209" spans="1:12" x14ac:dyDescent="0.35">
      <c r="A209" s="8">
        <v>162</v>
      </c>
      <c r="B209" s="1" t="s">
        <v>13</v>
      </c>
      <c r="C209" s="4">
        <v>8000</v>
      </c>
      <c r="D209" s="5">
        <v>8000</v>
      </c>
      <c r="E209" s="11" t="s">
        <v>5</v>
      </c>
      <c r="F209" s="1" t="s">
        <v>64</v>
      </c>
      <c r="G209" s="4">
        <v>8000</v>
      </c>
      <c r="H209" s="1" t="s">
        <v>64</v>
      </c>
      <c r="I209" s="4">
        <v>8000</v>
      </c>
      <c r="J209" s="11" t="s">
        <v>7</v>
      </c>
      <c r="K209" s="2" t="s">
        <v>160</v>
      </c>
      <c r="L209" s="18" t="str">
        <f>ROWS($A$1:A160)&amp;"/2568"</f>
        <v>160/2568</v>
      </c>
    </row>
    <row r="210" spans="1:12" ht="21" customHeight="1" x14ac:dyDescent="0.35">
      <c r="A210" s="8">
        <v>163</v>
      </c>
      <c r="B210" s="1" t="s">
        <v>13</v>
      </c>
      <c r="C210" s="4">
        <v>8000</v>
      </c>
      <c r="D210" s="5">
        <v>8000</v>
      </c>
      <c r="E210" s="11" t="s">
        <v>5</v>
      </c>
      <c r="F210" s="1" t="s">
        <v>9</v>
      </c>
      <c r="G210" s="4">
        <v>8000</v>
      </c>
      <c r="H210" s="1" t="s">
        <v>9</v>
      </c>
      <c r="I210" s="4">
        <v>8000</v>
      </c>
      <c r="J210" s="11" t="s">
        <v>7</v>
      </c>
      <c r="K210" s="2" t="s">
        <v>160</v>
      </c>
      <c r="L210" s="18" t="str">
        <f>ROWS($A$1:A161)&amp;"/2568"</f>
        <v>161/2568</v>
      </c>
    </row>
    <row r="211" spans="1:12" x14ac:dyDescent="0.35">
      <c r="A211" s="8">
        <v>164</v>
      </c>
      <c r="B211" s="1" t="s">
        <v>20</v>
      </c>
      <c r="C211" s="4">
        <v>2050</v>
      </c>
      <c r="D211" s="5">
        <v>2050</v>
      </c>
      <c r="E211" s="11" t="s">
        <v>5</v>
      </c>
      <c r="F211" s="1" t="s">
        <v>81</v>
      </c>
      <c r="G211" s="4">
        <v>2050</v>
      </c>
      <c r="H211" s="1" t="s">
        <v>81</v>
      </c>
      <c r="I211" s="4">
        <v>2050</v>
      </c>
      <c r="J211" s="11" t="s">
        <v>7</v>
      </c>
      <c r="K211" s="2" t="s">
        <v>160</v>
      </c>
      <c r="L211" s="18" t="str">
        <f>ROWS($A$1:A162)&amp;"/2568"</f>
        <v>162/2568</v>
      </c>
    </row>
    <row r="212" spans="1:12" ht="42" x14ac:dyDescent="0.35">
      <c r="A212" s="8">
        <v>165</v>
      </c>
      <c r="B212" s="1" t="s">
        <v>22</v>
      </c>
      <c r="C212" s="4">
        <v>7190</v>
      </c>
      <c r="D212" s="5">
        <v>7190</v>
      </c>
      <c r="E212" s="11" t="s">
        <v>5</v>
      </c>
      <c r="F212" s="1" t="s">
        <v>37</v>
      </c>
      <c r="G212" s="4">
        <v>7190</v>
      </c>
      <c r="H212" s="1" t="s">
        <v>37</v>
      </c>
      <c r="I212" s="4">
        <v>7190</v>
      </c>
      <c r="J212" s="11" t="s">
        <v>7</v>
      </c>
      <c r="K212" s="2" t="s">
        <v>160</v>
      </c>
      <c r="L212" s="18" t="str">
        <f>ROWS($A$1:A163)&amp;"/2568"</f>
        <v>163/2568</v>
      </c>
    </row>
    <row r="213" spans="1:12" x14ac:dyDescent="0.35">
      <c r="A213" s="8">
        <v>166</v>
      </c>
      <c r="B213" s="1" t="s">
        <v>13</v>
      </c>
      <c r="C213" s="4">
        <v>1500</v>
      </c>
      <c r="D213" s="5">
        <v>1500</v>
      </c>
      <c r="E213" s="11" t="s">
        <v>5</v>
      </c>
      <c r="F213" s="1" t="s">
        <v>82</v>
      </c>
      <c r="G213" s="4">
        <v>1500</v>
      </c>
      <c r="H213" s="1" t="s">
        <v>82</v>
      </c>
      <c r="I213" s="4">
        <v>1500</v>
      </c>
      <c r="J213" s="11" t="s">
        <v>7</v>
      </c>
      <c r="K213" s="2" t="s">
        <v>160</v>
      </c>
      <c r="L213" s="18" t="str">
        <f>ROWS($A$1:A164)&amp;"/2568"</f>
        <v>164/2568</v>
      </c>
    </row>
    <row r="214" spans="1:12" x14ac:dyDescent="0.35">
      <c r="A214" s="8">
        <v>167</v>
      </c>
      <c r="B214" s="1" t="s">
        <v>16</v>
      </c>
      <c r="C214" s="4">
        <v>3694</v>
      </c>
      <c r="D214" s="5">
        <v>3694</v>
      </c>
      <c r="E214" s="11" t="s">
        <v>5</v>
      </c>
      <c r="F214" s="1" t="s">
        <v>55</v>
      </c>
      <c r="G214" s="4">
        <v>3694</v>
      </c>
      <c r="H214" s="1" t="s">
        <v>55</v>
      </c>
      <c r="I214" s="4">
        <v>3694</v>
      </c>
      <c r="J214" s="11" t="s">
        <v>7</v>
      </c>
      <c r="K214" s="2" t="s">
        <v>160</v>
      </c>
      <c r="L214" s="18" t="str">
        <f>ROWS($A$1:A165)&amp;"/2568"</f>
        <v>165/2568</v>
      </c>
    </row>
    <row r="215" spans="1:12" ht="42" x14ac:dyDescent="0.35">
      <c r="A215" s="8">
        <v>168</v>
      </c>
      <c r="B215" s="1" t="s">
        <v>22</v>
      </c>
      <c r="C215" s="4">
        <v>68410</v>
      </c>
      <c r="D215" s="5">
        <v>68410</v>
      </c>
      <c r="E215" s="11" t="s">
        <v>5</v>
      </c>
      <c r="F215" s="1" t="s">
        <v>83</v>
      </c>
      <c r="G215" s="4">
        <v>68410</v>
      </c>
      <c r="H215" s="1" t="s">
        <v>131</v>
      </c>
      <c r="I215" s="4">
        <v>68410</v>
      </c>
      <c r="J215" s="11" t="s">
        <v>7</v>
      </c>
      <c r="K215" s="2" t="s">
        <v>160</v>
      </c>
      <c r="L215" s="18" t="str">
        <f>ROWS($A$1:A166)&amp;"/2568"</f>
        <v>166/2568</v>
      </c>
    </row>
    <row r="216" spans="1:12" ht="21" customHeight="1" x14ac:dyDescent="0.35">
      <c r="A216" s="8">
        <v>169</v>
      </c>
      <c r="B216" s="1" t="s">
        <v>25</v>
      </c>
      <c r="C216" s="4">
        <v>6210</v>
      </c>
      <c r="D216" s="5">
        <v>6210</v>
      </c>
      <c r="E216" s="11" t="s">
        <v>5</v>
      </c>
      <c r="F216" s="1" t="s">
        <v>44</v>
      </c>
      <c r="G216" s="4">
        <v>6210</v>
      </c>
      <c r="H216" s="1" t="s">
        <v>44</v>
      </c>
      <c r="I216" s="4">
        <v>6210</v>
      </c>
      <c r="J216" s="11" t="s">
        <v>7</v>
      </c>
      <c r="K216" s="2" t="s">
        <v>160</v>
      </c>
      <c r="L216" s="18" t="str">
        <f>ROWS($A$1:A167)&amp;"/2568"</f>
        <v>167/2568</v>
      </c>
    </row>
    <row r="217" spans="1:12" ht="21" customHeight="1" x14ac:dyDescent="0.35">
      <c r="A217" s="8">
        <v>170</v>
      </c>
      <c r="B217" s="1" t="s">
        <v>20</v>
      </c>
      <c r="C217" s="4">
        <v>3000</v>
      </c>
      <c r="D217" s="5">
        <v>3000</v>
      </c>
      <c r="E217" s="11" t="s">
        <v>5</v>
      </c>
      <c r="F217" s="1" t="s">
        <v>44</v>
      </c>
      <c r="G217" s="4">
        <v>3000</v>
      </c>
      <c r="H217" s="1" t="s">
        <v>44</v>
      </c>
      <c r="I217" s="4">
        <v>3000</v>
      </c>
      <c r="J217" s="11" t="s">
        <v>7</v>
      </c>
      <c r="K217" s="2" t="s">
        <v>160</v>
      </c>
      <c r="L217" s="18" t="str">
        <f>ROWS($A$1:A168)&amp;"/2568"</f>
        <v>168/2568</v>
      </c>
    </row>
    <row r="218" spans="1:12" ht="21" customHeight="1" x14ac:dyDescent="0.35">
      <c r="A218" s="8">
        <v>171</v>
      </c>
      <c r="B218" s="1" t="s">
        <v>20</v>
      </c>
      <c r="C218" s="4">
        <v>3600</v>
      </c>
      <c r="D218" s="5">
        <v>3600</v>
      </c>
      <c r="E218" s="11" t="s">
        <v>5</v>
      </c>
      <c r="F218" s="1" t="s">
        <v>44</v>
      </c>
      <c r="G218" s="4">
        <v>3600</v>
      </c>
      <c r="H218" s="1" t="s">
        <v>44</v>
      </c>
      <c r="I218" s="4">
        <v>3600</v>
      </c>
      <c r="J218" s="11" t="s">
        <v>7</v>
      </c>
      <c r="K218" s="2" t="s">
        <v>160</v>
      </c>
      <c r="L218" s="18" t="str">
        <f>ROWS($A$1:A169)&amp;"/2568"</f>
        <v>169/2568</v>
      </c>
    </row>
    <row r="219" spans="1:12" ht="42" x14ac:dyDescent="0.35">
      <c r="A219" s="8">
        <v>172</v>
      </c>
      <c r="B219" s="1" t="s">
        <v>13</v>
      </c>
      <c r="C219" s="4">
        <v>1400</v>
      </c>
      <c r="D219" s="5">
        <v>1400</v>
      </c>
      <c r="E219" s="11" t="s">
        <v>5</v>
      </c>
      <c r="F219" s="1" t="s">
        <v>84</v>
      </c>
      <c r="G219" s="4">
        <v>1400</v>
      </c>
      <c r="H219" s="1" t="s">
        <v>84</v>
      </c>
      <c r="I219" s="4">
        <v>1400</v>
      </c>
      <c r="J219" s="11" t="s">
        <v>7</v>
      </c>
      <c r="K219" s="2" t="s">
        <v>160</v>
      </c>
      <c r="L219" s="18" t="str">
        <f>ROWS($A$1:A170)&amp;"/2568"</f>
        <v>170/2568</v>
      </c>
    </row>
    <row r="220" spans="1:12" ht="42" x14ac:dyDescent="0.35">
      <c r="A220" s="8">
        <v>173</v>
      </c>
      <c r="B220" s="1" t="s">
        <v>13</v>
      </c>
      <c r="C220" s="4">
        <v>3600</v>
      </c>
      <c r="D220" s="5">
        <v>3600</v>
      </c>
      <c r="E220" s="11" t="s">
        <v>5</v>
      </c>
      <c r="F220" s="1" t="s">
        <v>84</v>
      </c>
      <c r="G220" s="4">
        <v>3600</v>
      </c>
      <c r="H220" s="1" t="s">
        <v>84</v>
      </c>
      <c r="I220" s="4">
        <v>3600</v>
      </c>
      <c r="J220" s="11" t="s">
        <v>7</v>
      </c>
      <c r="K220" s="2" t="s">
        <v>160</v>
      </c>
      <c r="L220" s="18" t="str">
        <f>ROWS($A$1:A171)&amp;"/2568"</f>
        <v>171/2568</v>
      </c>
    </row>
    <row r="221" spans="1:12" x14ac:dyDescent="0.35">
      <c r="A221" s="8">
        <v>174</v>
      </c>
      <c r="B221" s="1" t="s">
        <v>20</v>
      </c>
      <c r="C221" s="4">
        <v>6080.08</v>
      </c>
      <c r="D221" s="5">
        <v>6080.08</v>
      </c>
      <c r="E221" s="11" t="s">
        <v>5</v>
      </c>
      <c r="F221" s="1" t="s">
        <v>85</v>
      </c>
      <c r="G221" s="4">
        <v>6080.08</v>
      </c>
      <c r="H221" s="1" t="s">
        <v>85</v>
      </c>
      <c r="I221" s="4">
        <v>6080.08</v>
      </c>
      <c r="J221" s="11" t="s">
        <v>7</v>
      </c>
      <c r="K221" s="2" t="s">
        <v>160</v>
      </c>
      <c r="L221" s="18" t="str">
        <f>ROWS($A$1:A172)&amp;"/2568"</f>
        <v>172/2568</v>
      </c>
    </row>
    <row r="222" spans="1:12" ht="42" x14ac:dyDescent="0.35">
      <c r="A222" s="8">
        <v>175</v>
      </c>
      <c r="B222" s="1" t="s">
        <v>25</v>
      </c>
      <c r="C222" s="4">
        <v>6400</v>
      </c>
      <c r="D222" s="5">
        <v>6400</v>
      </c>
      <c r="E222" s="11" t="s">
        <v>5</v>
      </c>
      <c r="F222" s="1" t="s">
        <v>58</v>
      </c>
      <c r="G222" s="4">
        <v>6400</v>
      </c>
      <c r="H222" s="1" t="s">
        <v>58</v>
      </c>
      <c r="I222" s="4">
        <v>6400</v>
      </c>
      <c r="J222" s="11" t="s">
        <v>7</v>
      </c>
      <c r="K222" s="2" t="s">
        <v>160</v>
      </c>
      <c r="L222" s="18" t="str">
        <f>ROWS($A$1:A173)&amp;"/2568"</f>
        <v>173/2568</v>
      </c>
    </row>
    <row r="223" spans="1:12" x14ac:dyDescent="0.35">
      <c r="A223" s="8">
        <v>176</v>
      </c>
      <c r="B223" s="1" t="s">
        <v>23</v>
      </c>
      <c r="C223" s="4">
        <v>5300</v>
      </c>
      <c r="D223" s="5">
        <v>5300</v>
      </c>
      <c r="E223" s="11" t="s">
        <v>5</v>
      </c>
      <c r="F223" s="1" t="s">
        <v>49</v>
      </c>
      <c r="G223" s="4">
        <v>5300</v>
      </c>
      <c r="H223" s="1" t="s">
        <v>49</v>
      </c>
      <c r="I223" s="4">
        <v>5300</v>
      </c>
      <c r="J223" s="11" t="s">
        <v>7</v>
      </c>
      <c r="K223" s="2" t="s">
        <v>160</v>
      </c>
      <c r="L223" s="18" t="str">
        <f>ROWS($A$1:A174)&amp;"/2568"</f>
        <v>174/2568</v>
      </c>
    </row>
    <row r="224" spans="1:12" ht="21" customHeight="1" x14ac:dyDescent="0.35">
      <c r="A224" s="8">
        <v>177</v>
      </c>
      <c r="B224" s="1" t="s">
        <v>30</v>
      </c>
      <c r="C224" s="4">
        <v>54225</v>
      </c>
      <c r="D224" s="5">
        <v>54225</v>
      </c>
      <c r="E224" s="11" t="s">
        <v>5</v>
      </c>
      <c r="F224" s="1" t="s">
        <v>86</v>
      </c>
      <c r="G224" s="4">
        <v>54225</v>
      </c>
      <c r="H224" s="1" t="s">
        <v>86</v>
      </c>
      <c r="I224" s="4">
        <v>54225</v>
      </c>
      <c r="J224" s="11" t="s">
        <v>7</v>
      </c>
      <c r="K224" s="2" t="s">
        <v>161</v>
      </c>
      <c r="L224" s="18" t="str">
        <f>ROWS($A$1:A175)&amp;"/2568"</f>
        <v>175/2568</v>
      </c>
    </row>
    <row r="225" spans="1:12" ht="21" customHeight="1" x14ac:dyDescent="0.35">
      <c r="A225" s="8">
        <v>178</v>
      </c>
      <c r="B225" s="1" t="s">
        <v>13</v>
      </c>
      <c r="C225" s="4">
        <v>48000</v>
      </c>
      <c r="D225" s="5">
        <v>48000</v>
      </c>
      <c r="E225" s="11" t="s">
        <v>5</v>
      </c>
      <c r="F225" s="1" t="s">
        <v>69</v>
      </c>
      <c r="G225" s="4">
        <v>48000</v>
      </c>
      <c r="H225" s="1" t="s">
        <v>69</v>
      </c>
      <c r="I225" s="4">
        <v>48000</v>
      </c>
      <c r="J225" s="11" t="s">
        <v>7</v>
      </c>
      <c r="K225" s="2" t="s">
        <v>161</v>
      </c>
      <c r="L225" s="18" t="str">
        <f>ROWS($A$1:A176)&amp;"/2568"</f>
        <v>176/2568</v>
      </c>
    </row>
    <row r="226" spans="1:12" ht="21" customHeight="1" x14ac:dyDescent="0.35">
      <c r="A226" s="8">
        <v>179</v>
      </c>
      <c r="B226" s="1" t="s">
        <v>23</v>
      </c>
      <c r="C226" s="4">
        <v>2400</v>
      </c>
      <c r="D226" s="5">
        <v>2400</v>
      </c>
      <c r="E226" s="11" t="s">
        <v>5</v>
      </c>
      <c r="F226" s="1" t="s">
        <v>84</v>
      </c>
      <c r="G226" s="4">
        <v>2400</v>
      </c>
      <c r="H226" s="1" t="s">
        <v>84</v>
      </c>
      <c r="I226" s="4">
        <v>2400</v>
      </c>
      <c r="J226" s="11" t="s">
        <v>7</v>
      </c>
      <c r="K226" s="2" t="s">
        <v>161</v>
      </c>
      <c r="L226" s="18" t="str">
        <f>ROWS($A$1:A177)&amp;"/2568"</f>
        <v>177/2568</v>
      </c>
    </row>
    <row r="227" spans="1:12" ht="21" customHeight="1" x14ac:dyDescent="0.35">
      <c r="A227" s="8">
        <v>180</v>
      </c>
      <c r="B227" s="1" t="s">
        <v>13</v>
      </c>
      <c r="C227" s="4">
        <v>24000</v>
      </c>
      <c r="D227" s="5">
        <v>24000</v>
      </c>
      <c r="E227" s="11" t="s">
        <v>5</v>
      </c>
      <c r="F227" s="1" t="s">
        <v>70</v>
      </c>
      <c r="G227" s="4">
        <v>24000</v>
      </c>
      <c r="H227" s="1" t="s">
        <v>70</v>
      </c>
      <c r="I227" s="4">
        <v>24000</v>
      </c>
      <c r="J227" s="11" t="s">
        <v>7</v>
      </c>
      <c r="K227" s="2" t="s">
        <v>161</v>
      </c>
      <c r="L227" s="18" t="str">
        <f>ROWS($A$1:A178)&amp;"/2568"</f>
        <v>178/2568</v>
      </c>
    </row>
    <row r="228" spans="1:12" ht="21" customHeight="1" x14ac:dyDescent="0.35">
      <c r="A228" s="8">
        <v>181</v>
      </c>
      <c r="B228" s="1" t="s">
        <v>13</v>
      </c>
      <c r="C228" s="4">
        <v>8000</v>
      </c>
      <c r="D228" s="5">
        <v>8000</v>
      </c>
      <c r="E228" s="11" t="s">
        <v>5</v>
      </c>
      <c r="F228" s="1" t="s">
        <v>42</v>
      </c>
      <c r="G228" s="4">
        <v>8000</v>
      </c>
      <c r="H228" s="1" t="s">
        <v>42</v>
      </c>
      <c r="I228" s="4">
        <v>8000</v>
      </c>
      <c r="J228" s="11" t="s">
        <v>7</v>
      </c>
      <c r="K228" s="2" t="s">
        <v>161</v>
      </c>
      <c r="L228" s="18" t="str">
        <f>ROWS($A$1:A179)&amp;"/2568"</f>
        <v>179/2568</v>
      </c>
    </row>
    <row r="229" spans="1:12" ht="21" customHeight="1" x14ac:dyDescent="0.35">
      <c r="A229" s="8">
        <v>182</v>
      </c>
      <c r="B229" s="1" t="s">
        <v>20</v>
      </c>
      <c r="C229" s="4">
        <v>3500</v>
      </c>
      <c r="D229" s="5">
        <v>3500</v>
      </c>
      <c r="E229" s="11" t="s">
        <v>5</v>
      </c>
      <c r="F229" s="1" t="s">
        <v>87</v>
      </c>
      <c r="G229" s="4">
        <v>3500</v>
      </c>
      <c r="H229" s="1" t="s">
        <v>87</v>
      </c>
      <c r="I229" s="4">
        <v>3500</v>
      </c>
      <c r="J229" s="11" t="s">
        <v>7</v>
      </c>
      <c r="K229" s="2" t="s">
        <v>161</v>
      </c>
      <c r="L229" s="18" t="str">
        <f>ROWS($A$1:A180)&amp;"/2568"</f>
        <v>180/2568</v>
      </c>
    </row>
    <row r="230" spans="1:12" ht="21" customHeight="1" x14ac:dyDescent="0.35">
      <c r="A230" s="8">
        <v>183</v>
      </c>
      <c r="B230" s="1" t="s">
        <v>13</v>
      </c>
      <c r="C230" s="4">
        <v>8000</v>
      </c>
      <c r="D230" s="5">
        <v>8000</v>
      </c>
      <c r="E230" s="11" t="s">
        <v>5</v>
      </c>
      <c r="F230" s="1" t="s">
        <v>66</v>
      </c>
      <c r="G230" s="4">
        <v>8000</v>
      </c>
      <c r="H230" s="1" t="s">
        <v>66</v>
      </c>
      <c r="I230" s="4">
        <v>8000</v>
      </c>
      <c r="J230" s="11" t="s">
        <v>7</v>
      </c>
      <c r="K230" s="2" t="s">
        <v>161</v>
      </c>
      <c r="L230" s="18" t="str">
        <f>ROWS($A$1:A181)&amp;"/2568"</f>
        <v>181/2568</v>
      </c>
    </row>
    <row r="231" spans="1:12" ht="21" customHeight="1" x14ac:dyDescent="0.35">
      <c r="A231" s="8">
        <v>184</v>
      </c>
      <c r="B231" s="1" t="s">
        <v>29</v>
      </c>
      <c r="C231" s="4">
        <v>22550</v>
      </c>
      <c r="D231" s="5">
        <v>22550</v>
      </c>
      <c r="E231" s="11" t="s">
        <v>5</v>
      </c>
      <c r="F231" s="1" t="s">
        <v>88</v>
      </c>
      <c r="G231" s="4">
        <v>22550</v>
      </c>
      <c r="H231" s="1" t="s">
        <v>88</v>
      </c>
      <c r="I231" s="4">
        <v>22550</v>
      </c>
      <c r="J231" s="11" t="s">
        <v>7</v>
      </c>
      <c r="K231" s="2" t="s">
        <v>161</v>
      </c>
      <c r="L231" s="18" t="str">
        <f>ROWS($A$1:A182)&amp;"/2568"</f>
        <v>182/2568</v>
      </c>
    </row>
    <row r="232" spans="1:12" ht="21" customHeight="1" x14ac:dyDescent="0.35">
      <c r="A232" s="56" t="s">
        <v>201</v>
      </c>
      <c r="B232" s="56"/>
      <c r="C232" s="56"/>
      <c r="D232" s="56"/>
      <c r="E232" s="56"/>
      <c r="F232" s="56"/>
      <c r="G232" s="56"/>
      <c r="H232" s="56"/>
      <c r="I232" s="56"/>
      <c r="J232" s="56"/>
      <c r="K232" s="56"/>
    </row>
    <row r="233" spans="1:12" ht="21" customHeight="1" x14ac:dyDescent="0.35">
      <c r="A233" s="56" t="s">
        <v>0</v>
      </c>
      <c r="B233" s="56"/>
      <c r="C233" s="56"/>
      <c r="D233" s="56"/>
      <c r="E233" s="56"/>
      <c r="F233" s="56"/>
      <c r="G233" s="56"/>
      <c r="H233" s="56"/>
      <c r="I233" s="56"/>
      <c r="J233" s="56"/>
      <c r="K233" s="56"/>
    </row>
    <row r="234" spans="1:12" ht="21" customHeight="1" x14ac:dyDescent="0.35">
      <c r="A234" s="56" t="s">
        <v>210</v>
      </c>
      <c r="B234" s="56"/>
      <c r="C234" s="56"/>
      <c r="D234" s="56"/>
      <c r="E234" s="56"/>
      <c r="F234" s="56"/>
      <c r="G234" s="56"/>
      <c r="H234" s="56"/>
      <c r="I234" s="56"/>
      <c r="J234" s="56"/>
      <c r="K234" s="56"/>
    </row>
    <row r="235" spans="1:12" ht="21" customHeight="1" x14ac:dyDescent="0.2">
      <c r="A235" s="74" t="s">
        <v>1</v>
      </c>
      <c r="B235" s="75" t="s">
        <v>2</v>
      </c>
      <c r="C235" s="75" t="s">
        <v>192</v>
      </c>
      <c r="D235" s="75" t="s">
        <v>3</v>
      </c>
      <c r="E235" s="75" t="s">
        <v>4</v>
      </c>
      <c r="F235" s="62" t="s">
        <v>193</v>
      </c>
      <c r="G235" s="63"/>
      <c r="H235" s="62" t="s">
        <v>194</v>
      </c>
      <c r="I235" s="63"/>
      <c r="J235" s="75" t="s">
        <v>195</v>
      </c>
      <c r="K235" s="62" t="s">
        <v>196</v>
      </c>
      <c r="L235" s="63"/>
    </row>
    <row r="236" spans="1:12" ht="21" customHeight="1" x14ac:dyDescent="0.2">
      <c r="A236" s="74"/>
      <c r="B236" s="75"/>
      <c r="C236" s="75"/>
      <c r="D236" s="75"/>
      <c r="E236" s="75"/>
      <c r="F236" s="6" t="s">
        <v>197</v>
      </c>
      <c r="G236" s="3" t="s">
        <v>198</v>
      </c>
      <c r="H236" s="6" t="s">
        <v>199</v>
      </c>
      <c r="I236" s="14" t="s">
        <v>200</v>
      </c>
      <c r="J236" s="75"/>
      <c r="K236" s="3" t="s">
        <v>202</v>
      </c>
      <c r="L236" s="3" t="s">
        <v>203</v>
      </c>
    </row>
    <row r="237" spans="1:12" ht="21" customHeight="1" x14ac:dyDescent="0.35">
      <c r="A237" s="8">
        <v>185</v>
      </c>
      <c r="B237" s="1" t="s">
        <v>13</v>
      </c>
      <c r="C237" s="4">
        <v>8000</v>
      </c>
      <c r="D237" s="5">
        <v>8000</v>
      </c>
      <c r="E237" s="11" t="s">
        <v>5</v>
      </c>
      <c r="F237" s="1" t="s">
        <v>89</v>
      </c>
      <c r="G237" s="4">
        <v>8000</v>
      </c>
      <c r="H237" s="1" t="s">
        <v>89</v>
      </c>
      <c r="I237" s="4">
        <v>8000</v>
      </c>
      <c r="J237" s="11" t="s">
        <v>7</v>
      </c>
      <c r="K237" s="2" t="s">
        <v>162</v>
      </c>
      <c r="L237" s="18" t="str">
        <f>ROWS($A$1:A183)&amp;"/2568"</f>
        <v>183/2568</v>
      </c>
    </row>
    <row r="238" spans="1:12" ht="21" customHeight="1" x14ac:dyDescent="0.35">
      <c r="A238" s="8">
        <v>186</v>
      </c>
      <c r="B238" s="1" t="s">
        <v>22</v>
      </c>
      <c r="C238" s="4">
        <v>48530</v>
      </c>
      <c r="D238" s="5">
        <v>48530</v>
      </c>
      <c r="E238" s="11" t="s">
        <v>5</v>
      </c>
      <c r="F238" s="1" t="s">
        <v>55</v>
      </c>
      <c r="G238" s="4">
        <v>48530</v>
      </c>
      <c r="H238" s="1" t="s">
        <v>55</v>
      </c>
      <c r="I238" s="4">
        <v>48530</v>
      </c>
      <c r="J238" s="11" t="s">
        <v>7</v>
      </c>
      <c r="K238" s="2" t="s">
        <v>162</v>
      </c>
      <c r="L238" s="18" t="str">
        <f>ROWS($A$1:A184)&amp;"/2568"</f>
        <v>184/2568</v>
      </c>
    </row>
    <row r="239" spans="1:12" ht="21" customHeight="1" x14ac:dyDescent="0.35">
      <c r="A239" s="8">
        <v>187</v>
      </c>
      <c r="B239" s="1" t="s">
        <v>13</v>
      </c>
      <c r="C239" s="4">
        <v>16000</v>
      </c>
      <c r="D239" s="5">
        <v>16000</v>
      </c>
      <c r="E239" s="11" t="s">
        <v>5</v>
      </c>
      <c r="F239" s="1" t="s">
        <v>67</v>
      </c>
      <c r="G239" s="4">
        <v>16000</v>
      </c>
      <c r="H239" s="1" t="s">
        <v>67</v>
      </c>
      <c r="I239" s="4">
        <v>16000</v>
      </c>
      <c r="J239" s="11" t="s">
        <v>7</v>
      </c>
      <c r="K239" s="2" t="s">
        <v>162</v>
      </c>
      <c r="L239" s="18" t="str">
        <f>ROWS($A$1:A185)&amp;"/2568"</f>
        <v>185/2568</v>
      </c>
    </row>
    <row r="240" spans="1:12" ht="21" customHeight="1" x14ac:dyDescent="0.35">
      <c r="A240" s="8">
        <v>188</v>
      </c>
      <c r="B240" s="1" t="s">
        <v>22</v>
      </c>
      <c r="C240" s="4">
        <v>7680</v>
      </c>
      <c r="D240" s="5">
        <v>7680</v>
      </c>
      <c r="E240" s="11" t="s">
        <v>5</v>
      </c>
      <c r="F240" s="1" t="s">
        <v>37</v>
      </c>
      <c r="G240" s="4">
        <v>7680</v>
      </c>
      <c r="H240" s="1" t="s">
        <v>37</v>
      </c>
      <c r="I240" s="4">
        <v>7680</v>
      </c>
      <c r="J240" s="11" t="s">
        <v>7</v>
      </c>
      <c r="K240" s="2" t="s">
        <v>162</v>
      </c>
      <c r="L240" s="18" t="str">
        <f>ROWS($A$1:A186)&amp;"/2568"</f>
        <v>186/2568</v>
      </c>
    </row>
    <row r="241" spans="1:12" ht="21" customHeight="1" x14ac:dyDescent="0.35">
      <c r="A241" s="8">
        <v>189</v>
      </c>
      <c r="B241" s="1" t="s">
        <v>13</v>
      </c>
      <c r="C241" s="4">
        <v>8000</v>
      </c>
      <c r="D241" s="5">
        <v>8000</v>
      </c>
      <c r="E241" s="11" t="s">
        <v>5</v>
      </c>
      <c r="F241" s="1" t="s">
        <v>64</v>
      </c>
      <c r="G241" s="4">
        <v>8000</v>
      </c>
      <c r="H241" s="1" t="s">
        <v>64</v>
      </c>
      <c r="I241" s="4">
        <v>8000</v>
      </c>
      <c r="J241" s="11" t="s">
        <v>7</v>
      </c>
      <c r="K241" s="2" t="s">
        <v>162</v>
      </c>
      <c r="L241" s="18" t="str">
        <f>ROWS($A$1:A187)&amp;"/2568"</f>
        <v>187/2568</v>
      </c>
    </row>
    <row r="242" spans="1:12" x14ac:dyDescent="0.35">
      <c r="A242" s="8">
        <v>190</v>
      </c>
      <c r="B242" s="1" t="s">
        <v>13</v>
      </c>
      <c r="C242" s="4">
        <v>2280</v>
      </c>
      <c r="D242" s="5">
        <v>2280</v>
      </c>
      <c r="E242" s="11" t="s">
        <v>5</v>
      </c>
      <c r="F242" s="1" t="s">
        <v>37</v>
      </c>
      <c r="G242" s="4">
        <v>2280</v>
      </c>
      <c r="H242" s="1" t="s">
        <v>37</v>
      </c>
      <c r="I242" s="4">
        <v>2280</v>
      </c>
      <c r="J242" s="11" t="s">
        <v>7</v>
      </c>
      <c r="K242" s="2" t="s">
        <v>162</v>
      </c>
      <c r="L242" s="18" t="str">
        <f>ROWS($A$1:A188)&amp;"/2568"</f>
        <v>188/2568</v>
      </c>
    </row>
    <row r="243" spans="1:12" x14ac:dyDescent="0.35">
      <c r="A243" s="8">
        <v>191</v>
      </c>
      <c r="B243" s="1" t="s">
        <v>16</v>
      </c>
      <c r="C243" s="4">
        <v>6890</v>
      </c>
      <c r="D243" s="5">
        <v>6890</v>
      </c>
      <c r="E243" s="11" t="s">
        <v>5</v>
      </c>
      <c r="F243" s="1" t="s">
        <v>55</v>
      </c>
      <c r="G243" s="4">
        <v>6890</v>
      </c>
      <c r="H243" s="1" t="s">
        <v>55</v>
      </c>
      <c r="I243" s="4">
        <v>6890</v>
      </c>
      <c r="J243" s="11" t="s">
        <v>7</v>
      </c>
      <c r="K243" s="2" t="s">
        <v>162</v>
      </c>
      <c r="L243" s="18" t="str">
        <f>ROWS($A$1:A189)&amp;"/2568"</f>
        <v>189/2568</v>
      </c>
    </row>
    <row r="244" spans="1:12" x14ac:dyDescent="0.35">
      <c r="A244" s="8">
        <v>192</v>
      </c>
      <c r="B244" s="1" t="s">
        <v>13</v>
      </c>
      <c r="C244" s="4">
        <v>1500</v>
      </c>
      <c r="D244" s="5">
        <v>1500</v>
      </c>
      <c r="E244" s="11" t="s">
        <v>5</v>
      </c>
      <c r="F244" s="1" t="s">
        <v>82</v>
      </c>
      <c r="G244" s="4">
        <v>1500</v>
      </c>
      <c r="H244" s="1" t="s">
        <v>82</v>
      </c>
      <c r="I244" s="4">
        <v>1500</v>
      </c>
      <c r="J244" s="11" t="s">
        <v>7</v>
      </c>
      <c r="K244" s="2" t="s">
        <v>162</v>
      </c>
      <c r="L244" s="18" t="str">
        <f>ROWS($A$1:A190)&amp;"/2568"</f>
        <v>190/2568</v>
      </c>
    </row>
    <row r="245" spans="1:12" ht="21" customHeight="1" x14ac:dyDescent="0.35">
      <c r="A245" s="8">
        <v>193</v>
      </c>
      <c r="B245" s="1" t="s">
        <v>23</v>
      </c>
      <c r="C245" s="4">
        <v>21450</v>
      </c>
      <c r="D245" s="5">
        <v>21450</v>
      </c>
      <c r="E245" s="11" t="s">
        <v>5</v>
      </c>
      <c r="F245" s="1" t="s">
        <v>49</v>
      </c>
      <c r="G245" s="4">
        <v>21450</v>
      </c>
      <c r="H245" s="1" t="s">
        <v>49</v>
      </c>
      <c r="I245" s="4">
        <v>21450</v>
      </c>
      <c r="J245" s="11" t="s">
        <v>7</v>
      </c>
      <c r="K245" s="2" t="s">
        <v>162</v>
      </c>
      <c r="L245" s="18" t="str">
        <f>ROWS($A$1:A191)&amp;"/2568"</f>
        <v>191/2568</v>
      </c>
    </row>
    <row r="246" spans="1:12" ht="21" customHeight="1" x14ac:dyDescent="0.35">
      <c r="A246" s="8">
        <v>194</v>
      </c>
      <c r="B246" s="1" t="s">
        <v>23</v>
      </c>
      <c r="C246" s="4">
        <v>6360</v>
      </c>
      <c r="D246" s="5">
        <v>6360</v>
      </c>
      <c r="E246" s="11" t="s">
        <v>5</v>
      </c>
      <c r="F246" s="1" t="s">
        <v>49</v>
      </c>
      <c r="G246" s="4">
        <v>6360</v>
      </c>
      <c r="H246" s="1" t="s">
        <v>49</v>
      </c>
      <c r="I246" s="4">
        <v>6360</v>
      </c>
      <c r="J246" s="11" t="s">
        <v>7</v>
      </c>
      <c r="K246" s="2" t="s">
        <v>162</v>
      </c>
      <c r="L246" s="18" t="str">
        <f>ROWS($A$1:A192)&amp;"/2568"</f>
        <v>192/2568</v>
      </c>
    </row>
    <row r="247" spans="1:12" x14ac:dyDescent="0.35">
      <c r="A247" s="8">
        <v>195</v>
      </c>
      <c r="B247" s="1" t="s">
        <v>13</v>
      </c>
      <c r="C247" s="4">
        <v>8000</v>
      </c>
      <c r="D247" s="5">
        <v>8000</v>
      </c>
      <c r="E247" s="11" t="s">
        <v>5</v>
      </c>
      <c r="F247" s="1" t="s">
        <v>8</v>
      </c>
      <c r="G247" s="4">
        <v>8000</v>
      </c>
      <c r="H247" s="1" t="s">
        <v>8</v>
      </c>
      <c r="I247" s="4">
        <v>8000</v>
      </c>
      <c r="J247" s="11" t="s">
        <v>7</v>
      </c>
      <c r="K247" s="2" t="s">
        <v>162</v>
      </c>
      <c r="L247" s="18" t="str">
        <f>ROWS($A$1:A193)&amp;"/2568"</f>
        <v>193/2568</v>
      </c>
    </row>
    <row r="248" spans="1:12" ht="42" x14ac:dyDescent="0.35">
      <c r="A248" s="8">
        <v>196</v>
      </c>
      <c r="B248" s="1" t="s">
        <v>22</v>
      </c>
      <c r="C248" s="4">
        <v>56000</v>
      </c>
      <c r="D248" s="5">
        <v>56000</v>
      </c>
      <c r="E248" s="11" t="s">
        <v>5</v>
      </c>
      <c r="F248" s="1" t="s">
        <v>90</v>
      </c>
      <c r="G248" s="4">
        <v>56000</v>
      </c>
      <c r="H248" s="1" t="s">
        <v>90</v>
      </c>
      <c r="I248" s="4">
        <v>56000</v>
      </c>
      <c r="J248" s="11" t="s">
        <v>7</v>
      </c>
      <c r="K248" s="2" t="s">
        <v>162</v>
      </c>
      <c r="L248" s="18" t="str">
        <f>ROWS($A$1:A194)&amp;"/2568"</f>
        <v>194/2568</v>
      </c>
    </row>
    <row r="249" spans="1:12" x14ac:dyDescent="0.35">
      <c r="A249" s="8">
        <v>197</v>
      </c>
      <c r="B249" s="1" t="s">
        <v>13</v>
      </c>
      <c r="C249" s="4">
        <v>8000</v>
      </c>
      <c r="D249" s="5">
        <v>8000</v>
      </c>
      <c r="E249" s="11" t="s">
        <v>5</v>
      </c>
      <c r="F249" s="1" t="s">
        <v>68</v>
      </c>
      <c r="G249" s="4">
        <v>8000</v>
      </c>
      <c r="H249" s="1" t="s">
        <v>68</v>
      </c>
      <c r="I249" s="4">
        <v>8000</v>
      </c>
      <c r="J249" s="11" t="s">
        <v>7</v>
      </c>
      <c r="K249" s="2" t="s">
        <v>162</v>
      </c>
      <c r="L249" s="18" t="str">
        <f>ROWS($A$1:A195)&amp;"/2568"</f>
        <v>195/2568</v>
      </c>
    </row>
    <row r="250" spans="1:12" ht="21" customHeight="1" x14ac:dyDescent="0.35">
      <c r="A250" s="8">
        <v>198</v>
      </c>
      <c r="B250" s="1" t="s">
        <v>13</v>
      </c>
      <c r="C250" s="4">
        <v>16000</v>
      </c>
      <c r="D250" s="5">
        <v>16000</v>
      </c>
      <c r="E250" s="11" t="s">
        <v>5</v>
      </c>
      <c r="F250" s="1" t="s">
        <v>65</v>
      </c>
      <c r="G250" s="4">
        <v>16000</v>
      </c>
      <c r="H250" s="1" t="s">
        <v>65</v>
      </c>
      <c r="I250" s="4">
        <v>16000</v>
      </c>
      <c r="J250" s="11" t="s">
        <v>7</v>
      </c>
      <c r="K250" s="2" t="s">
        <v>163</v>
      </c>
      <c r="L250" s="18" t="str">
        <f>ROWS($A$1:A196)&amp;"/2568"</f>
        <v>196/2568</v>
      </c>
    </row>
    <row r="251" spans="1:12" ht="21" customHeight="1" x14ac:dyDescent="0.35">
      <c r="A251" s="8">
        <v>199</v>
      </c>
      <c r="B251" s="1" t="s">
        <v>13</v>
      </c>
      <c r="C251" s="4">
        <v>8000</v>
      </c>
      <c r="D251" s="5">
        <v>8000</v>
      </c>
      <c r="E251" s="11" t="s">
        <v>5</v>
      </c>
      <c r="F251" s="1" t="s">
        <v>9</v>
      </c>
      <c r="G251" s="4">
        <v>8000</v>
      </c>
      <c r="H251" s="1" t="s">
        <v>9</v>
      </c>
      <c r="I251" s="4">
        <v>8000</v>
      </c>
      <c r="J251" s="11" t="s">
        <v>7</v>
      </c>
      <c r="K251" s="2" t="s">
        <v>163</v>
      </c>
      <c r="L251" s="18" t="str">
        <f>ROWS($A$1:A197)&amp;"/2568"</f>
        <v>197/2568</v>
      </c>
    </row>
    <row r="252" spans="1:12" ht="21" customHeight="1" x14ac:dyDescent="0.35">
      <c r="A252" s="8">
        <v>200</v>
      </c>
      <c r="B252" s="1" t="s">
        <v>22</v>
      </c>
      <c r="C252" s="4">
        <v>7945</v>
      </c>
      <c r="D252" s="5">
        <v>7945</v>
      </c>
      <c r="E252" s="11" t="s">
        <v>5</v>
      </c>
      <c r="F252" s="1" t="s">
        <v>91</v>
      </c>
      <c r="G252" s="4">
        <v>7945</v>
      </c>
      <c r="H252" s="1" t="s">
        <v>91</v>
      </c>
      <c r="I252" s="4">
        <v>7945</v>
      </c>
      <c r="J252" s="11" t="s">
        <v>7</v>
      </c>
      <c r="K252" s="2" t="s">
        <v>163</v>
      </c>
      <c r="L252" s="18" t="str">
        <f>ROWS($A$1:A198)&amp;"/2568"</f>
        <v>198/2568</v>
      </c>
    </row>
    <row r="253" spans="1:12" ht="21" customHeight="1" x14ac:dyDescent="0.35">
      <c r="A253" s="8">
        <v>201</v>
      </c>
      <c r="B253" s="1" t="s">
        <v>22</v>
      </c>
      <c r="C253" s="4">
        <v>8027</v>
      </c>
      <c r="D253" s="5">
        <v>8027</v>
      </c>
      <c r="E253" s="11" t="s">
        <v>5</v>
      </c>
      <c r="F253" s="1" t="s">
        <v>49</v>
      </c>
      <c r="G253" s="4">
        <v>8027</v>
      </c>
      <c r="H253" s="1" t="s">
        <v>49</v>
      </c>
      <c r="I253" s="4">
        <v>8027</v>
      </c>
      <c r="J253" s="11" t="s">
        <v>7</v>
      </c>
      <c r="K253" s="2" t="s">
        <v>163</v>
      </c>
      <c r="L253" s="18" t="str">
        <f>ROWS($A$1:A199)&amp;"/2568"</f>
        <v>199/2568</v>
      </c>
    </row>
    <row r="254" spans="1:12" ht="21" customHeight="1" x14ac:dyDescent="0.35">
      <c r="A254" s="8">
        <v>202</v>
      </c>
      <c r="B254" s="1" t="s">
        <v>22</v>
      </c>
      <c r="C254" s="4">
        <v>1350</v>
      </c>
      <c r="D254" s="5">
        <v>1350</v>
      </c>
      <c r="E254" s="11" t="s">
        <v>5</v>
      </c>
      <c r="F254" s="1" t="s">
        <v>92</v>
      </c>
      <c r="G254" s="4">
        <v>1350</v>
      </c>
      <c r="H254" s="1" t="s">
        <v>92</v>
      </c>
      <c r="I254" s="4">
        <v>1350</v>
      </c>
      <c r="J254" s="11" t="s">
        <v>7</v>
      </c>
      <c r="K254" s="2" t="s">
        <v>163</v>
      </c>
      <c r="L254" s="18" t="str">
        <f>ROWS($A$1:A200)&amp;"/2568"</f>
        <v>200/2568</v>
      </c>
    </row>
    <row r="255" spans="1:12" ht="21" customHeight="1" x14ac:dyDescent="0.35">
      <c r="A255" s="8">
        <v>203</v>
      </c>
      <c r="B255" s="1" t="s">
        <v>22</v>
      </c>
      <c r="C255" s="4">
        <v>6380</v>
      </c>
      <c r="D255" s="5">
        <v>6380</v>
      </c>
      <c r="E255" s="11" t="s">
        <v>5</v>
      </c>
      <c r="F255" s="1" t="s">
        <v>93</v>
      </c>
      <c r="G255" s="4">
        <v>6380</v>
      </c>
      <c r="H255" s="1" t="s">
        <v>93</v>
      </c>
      <c r="I255" s="4">
        <v>6380</v>
      </c>
      <c r="J255" s="11" t="s">
        <v>7</v>
      </c>
      <c r="K255" s="2" t="s">
        <v>163</v>
      </c>
      <c r="L255" s="18" t="str">
        <f>ROWS($A$1:A201)&amp;"/2568"</f>
        <v>201/2568</v>
      </c>
    </row>
    <row r="256" spans="1:12" ht="21" customHeight="1" x14ac:dyDescent="0.35">
      <c r="A256" s="8">
        <v>204</v>
      </c>
      <c r="B256" s="1" t="s">
        <v>17</v>
      </c>
      <c r="C256" s="4">
        <v>1020</v>
      </c>
      <c r="D256" s="5">
        <v>1020</v>
      </c>
      <c r="E256" s="11" t="s">
        <v>5</v>
      </c>
      <c r="F256" s="1" t="s">
        <v>94</v>
      </c>
      <c r="G256" s="4">
        <v>1020</v>
      </c>
      <c r="H256" s="1" t="s">
        <v>94</v>
      </c>
      <c r="I256" s="4">
        <v>1020</v>
      </c>
      <c r="J256" s="11" t="s">
        <v>7</v>
      </c>
      <c r="K256" s="2" t="s">
        <v>163</v>
      </c>
      <c r="L256" s="18" t="str">
        <f>ROWS($A$1:A202)&amp;"/2568"</f>
        <v>202/2568</v>
      </c>
    </row>
    <row r="257" spans="1:12" x14ac:dyDescent="0.35">
      <c r="A257" s="8">
        <v>205</v>
      </c>
      <c r="B257" s="1" t="s">
        <v>17</v>
      </c>
      <c r="C257" s="4">
        <v>100000</v>
      </c>
      <c r="D257" s="5">
        <v>100000</v>
      </c>
      <c r="E257" s="11" t="s">
        <v>5</v>
      </c>
      <c r="F257" s="1" t="s">
        <v>94</v>
      </c>
      <c r="G257" s="4">
        <v>100000</v>
      </c>
      <c r="H257" s="1" t="s">
        <v>94</v>
      </c>
      <c r="I257" s="4">
        <v>100000</v>
      </c>
      <c r="J257" s="11" t="s">
        <v>7</v>
      </c>
      <c r="K257" s="2" t="s">
        <v>163</v>
      </c>
      <c r="L257" s="18" t="str">
        <f>ROWS($A$1:A203)&amp;"/2568"</f>
        <v>203/2568</v>
      </c>
    </row>
    <row r="258" spans="1:12" ht="21" customHeight="1" x14ac:dyDescent="0.35">
      <c r="A258" s="8">
        <v>206</v>
      </c>
      <c r="B258" s="1" t="s">
        <v>17</v>
      </c>
      <c r="C258" s="4">
        <v>1230</v>
      </c>
      <c r="D258" s="5">
        <v>1230</v>
      </c>
      <c r="E258" s="11" t="s">
        <v>5</v>
      </c>
      <c r="F258" s="1" t="s">
        <v>94</v>
      </c>
      <c r="G258" s="4">
        <v>1230</v>
      </c>
      <c r="H258" s="1" t="s">
        <v>94</v>
      </c>
      <c r="I258" s="4">
        <v>1230</v>
      </c>
      <c r="J258" s="11" t="s">
        <v>7</v>
      </c>
      <c r="K258" s="2" t="s">
        <v>163</v>
      </c>
      <c r="L258" s="18" t="str">
        <f>ROWS($A$1:A204)&amp;"/2568"</f>
        <v>204/2568</v>
      </c>
    </row>
    <row r="259" spans="1:12" ht="21" customHeight="1" x14ac:dyDescent="0.35">
      <c r="A259" s="8">
        <v>207</v>
      </c>
      <c r="B259" s="1" t="s">
        <v>29</v>
      </c>
      <c r="C259" s="4">
        <v>10153</v>
      </c>
      <c r="D259" s="5">
        <v>10153</v>
      </c>
      <c r="E259" s="11" t="s">
        <v>5</v>
      </c>
      <c r="F259" s="1" t="s">
        <v>55</v>
      </c>
      <c r="G259" s="4">
        <v>10153</v>
      </c>
      <c r="H259" s="1" t="s">
        <v>55</v>
      </c>
      <c r="I259" s="4">
        <v>10153</v>
      </c>
      <c r="J259" s="11" t="s">
        <v>7</v>
      </c>
      <c r="K259" s="2" t="s">
        <v>163</v>
      </c>
      <c r="L259" s="18" t="str">
        <f>ROWS($A$1:A205)&amp;"/2568"</f>
        <v>205/2568</v>
      </c>
    </row>
    <row r="260" spans="1:12" ht="21" customHeight="1" x14ac:dyDescent="0.35">
      <c r="A260" s="8">
        <v>208</v>
      </c>
      <c r="B260" s="1" t="s">
        <v>23</v>
      </c>
      <c r="C260" s="4">
        <v>2125</v>
      </c>
      <c r="D260" s="5">
        <v>2125</v>
      </c>
      <c r="E260" s="11" t="s">
        <v>5</v>
      </c>
      <c r="F260" s="1" t="s">
        <v>95</v>
      </c>
      <c r="G260" s="4">
        <v>2125</v>
      </c>
      <c r="H260" s="1" t="s">
        <v>95</v>
      </c>
      <c r="I260" s="4">
        <v>2125</v>
      </c>
      <c r="J260" s="11" t="s">
        <v>7</v>
      </c>
      <c r="K260" s="2" t="s">
        <v>163</v>
      </c>
      <c r="L260" s="18" t="str">
        <f>ROWS($A$1:A206)&amp;"/2568"</f>
        <v>206/2568</v>
      </c>
    </row>
    <row r="261" spans="1:12" ht="21" customHeight="1" x14ac:dyDescent="0.35">
      <c r="A261" s="8">
        <v>209</v>
      </c>
      <c r="B261" s="1" t="s">
        <v>22</v>
      </c>
      <c r="C261" s="4">
        <v>3450</v>
      </c>
      <c r="D261" s="5">
        <v>3450</v>
      </c>
      <c r="E261" s="11" t="s">
        <v>5</v>
      </c>
      <c r="F261" s="1" t="s">
        <v>96</v>
      </c>
      <c r="G261" s="4">
        <v>3450</v>
      </c>
      <c r="H261" s="1" t="s">
        <v>96</v>
      </c>
      <c r="I261" s="4">
        <v>3450</v>
      </c>
      <c r="J261" s="11" t="s">
        <v>7</v>
      </c>
      <c r="K261" s="2" t="s">
        <v>163</v>
      </c>
      <c r="L261" s="18" t="str">
        <f>ROWS($A$1:A207)&amp;"/2568"</f>
        <v>207/2568</v>
      </c>
    </row>
    <row r="262" spans="1:12" ht="21" customHeight="1" x14ac:dyDescent="0.35">
      <c r="A262" s="8">
        <v>210</v>
      </c>
      <c r="B262" s="1" t="s">
        <v>22</v>
      </c>
      <c r="C262" s="4">
        <v>4320</v>
      </c>
      <c r="D262" s="5">
        <v>4320</v>
      </c>
      <c r="E262" s="11" t="s">
        <v>5</v>
      </c>
      <c r="F262" s="1" t="s">
        <v>97</v>
      </c>
      <c r="G262" s="4">
        <v>4320</v>
      </c>
      <c r="H262" s="1" t="s">
        <v>97</v>
      </c>
      <c r="I262" s="4">
        <v>4320</v>
      </c>
      <c r="J262" s="11" t="s">
        <v>7</v>
      </c>
      <c r="K262" s="2" t="s">
        <v>163</v>
      </c>
      <c r="L262" s="18" t="str">
        <f>ROWS($A$1:A208)&amp;"/2568"</f>
        <v>208/2568</v>
      </c>
    </row>
    <row r="263" spans="1:12" ht="21" customHeight="1" x14ac:dyDescent="0.35">
      <c r="A263" s="8">
        <v>211</v>
      </c>
      <c r="B263" s="1" t="s">
        <v>11</v>
      </c>
      <c r="C263" s="4">
        <v>8000</v>
      </c>
      <c r="D263" s="5">
        <v>8000</v>
      </c>
      <c r="E263" s="11" t="s">
        <v>5</v>
      </c>
      <c r="F263" s="1" t="s">
        <v>98</v>
      </c>
      <c r="G263" s="4">
        <v>8000</v>
      </c>
      <c r="H263" s="1" t="s">
        <v>98</v>
      </c>
      <c r="I263" s="4">
        <v>8000</v>
      </c>
      <c r="J263" s="11" t="s">
        <v>7</v>
      </c>
      <c r="K263" s="2" t="s">
        <v>163</v>
      </c>
      <c r="L263" s="18" t="str">
        <f>ROWS($A$1:A209)&amp;"/2568"</f>
        <v>209/2568</v>
      </c>
    </row>
    <row r="264" spans="1:12" ht="21" customHeight="1" x14ac:dyDescent="0.35">
      <c r="A264" s="8">
        <v>212</v>
      </c>
      <c r="B264" s="1" t="s">
        <v>20</v>
      </c>
      <c r="C264" s="4">
        <v>2400</v>
      </c>
      <c r="D264" s="5">
        <v>2400</v>
      </c>
      <c r="E264" s="11" t="s">
        <v>5</v>
      </c>
      <c r="F264" s="1" t="s">
        <v>99</v>
      </c>
      <c r="G264" s="4">
        <v>2400</v>
      </c>
      <c r="H264" s="1" t="s">
        <v>99</v>
      </c>
      <c r="I264" s="4">
        <v>2400</v>
      </c>
      <c r="J264" s="11" t="s">
        <v>7</v>
      </c>
      <c r="K264" s="2" t="s">
        <v>164</v>
      </c>
      <c r="L264" s="18" t="str">
        <f>ROWS($A$1:A210)&amp;"/2568"</f>
        <v>210/2568</v>
      </c>
    </row>
    <row r="265" spans="1:12" ht="21" customHeight="1" x14ac:dyDescent="0.35">
      <c r="A265" s="8">
        <v>213</v>
      </c>
      <c r="B265" s="1" t="s">
        <v>20</v>
      </c>
      <c r="C265" s="4">
        <v>270</v>
      </c>
      <c r="D265" s="5">
        <v>270</v>
      </c>
      <c r="E265" s="11" t="s">
        <v>5</v>
      </c>
      <c r="F265" s="1" t="s">
        <v>48</v>
      </c>
      <c r="G265" s="4">
        <v>270</v>
      </c>
      <c r="H265" s="1" t="s">
        <v>48</v>
      </c>
      <c r="I265" s="4">
        <v>270</v>
      </c>
      <c r="J265" s="11" t="s">
        <v>7</v>
      </c>
      <c r="K265" s="2" t="s">
        <v>164</v>
      </c>
      <c r="L265" s="18" t="str">
        <f>ROWS($A$1:A211)&amp;"/2568"</f>
        <v>211/2568</v>
      </c>
    </row>
    <row r="266" spans="1:12" ht="21" customHeight="1" x14ac:dyDescent="0.35">
      <c r="A266" s="8">
        <v>214</v>
      </c>
      <c r="B266" s="1" t="s">
        <v>20</v>
      </c>
      <c r="C266" s="4">
        <v>6340</v>
      </c>
      <c r="D266" s="5">
        <v>6340</v>
      </c>
      <c r="E266" s="11" t="s">
        <v>5</v>
      </c>
      <c r="F266" s="1" t="s">
        <v>47</v>
      </c>
      <c r="G266" s="4">
        <v>6340</v>
      </c>
      <c r="H266" s="1" t="s">
        <v>130</v>
      </c>
      <c r="I266" s="4">
        <v>6340</v>
      </c>
      <c r="J266" s="11" t="s">
        <v>7</v>
      </c>
      <c r="K266" s="2" t="s">
        <v>164</v>
      </c>
      <c r="L266" s="18" t="str">
        <f>ROWS($A$1:A212)&amp;"/2568"</f>
        <v>212/2568</v>
      </c>
    </row>
    <row r="267" spans="1:12" ht="21" customHeight="1" x14ac:dyDescent="0.35">
      <c r="A267" s="8">
        <v>215</v>
      </c>
      <c r="B267" s="1" t="s">
        <v>20</v>
      </c>
      <c r="C267" s="4">
        <v>3000</v>
      </c>
      <c r="D267" s="5">
        <v>3000</v>
      </c>
      <c r="E267" s="11" t="s">
        <v>5</v>
      </c>
      <c r="F267" s="1" t="s">
        <v>44</v>
      </c>
      <c r="G267" s="4">
        <v>3000</v>
      </c>
      <c r="H267" s="1" t="s">
        <v>44</v>
      </c>
      <c r="I267" s="4">
        <v>3000</v>
      </c>
      <c r="J267" s="11" t="s">
        <v>7</v>
      </c>
      <c r="K267" s="2" t="s">
        <v>164</v>
      </c>
      <c r="L267" s="18" t="str">
        <f>ROWS($A$1:A213)&amp;"/2568"</f>
        <v>213/2568</v>
      </c>
    </row>
    <row r="268" spans="1:12" ht="21" customHeight="1" x14ac:dyDescent="0.35">
      <c r="A268" s="8">
        <v>216</v>
      </c>
      <c r="B268" s="1" t="s">
        <v>31</v>
      </c>
      <c r="C268" s="4">
        <v>14760</v>
      </c>
      <c r="D268" s="5">
        <v>14760</v>
      </c>
      <c r="E268" s="11" t="s">
        <v>5</v>
      </c>
      <c r="F268" s="1" t="s">
        <v>49</v>
      </c>
      <c r="G268" s="4">
        <v>14760</v>
      </c>
      <c r="H268" s="1" t="s">
        <v>49</v>
      </c>
      <c r="I268" s="4">
        <v>14760</v>
      </c>
      <c r="J268" s="11" t="s">
        <v>7</v>
      </c>
      <c r="K268" s="2" t="s">
        <v>164</v>
      </c>
      <c r="L268" s="18" t="str">
        <f>ROWS($A$1:A214)&amp;"/2568"</f>
        <v>214/2568</v>
      </c>
    </row>
    <row r="269" spans="1:12" ht="21" customHeight="1" x14ac:dyDescent="0.35">
      <c r="A269" s="8">
        <v>217</v>
      </c>
      <c r="B269" s="1" t="s">
        <v>16</v>
      </c>
      <c r="C269" s="4">
        <v>21110</v>
      </c>
      <c r="D269" s="5">
        <v>21110</v>
      </c>
      <c r="E269" s="11" t="s">
        <v>5</v>
      </c>
      <c r="F269" s="1" t="s">
        <v>49</v>
      </c>
      <c r="G269" s="4">
        <v>21110</v>
      </c>
      <c r="H269" s="1" t="s">
        <v>49</v>
      </c>
      <c r="I269" s="4">
        <v>21110</v>
      </c>
      <c r="J269" s="11" t="s">
        <v>7</v>
      </c>
      <c r="K269" s="2" t="s">
        <v>164</v>
      </c>
      <c r="L269" s="18" t="str">
        <f>ROWS($A$1:A215)&amp;"/2568"</f>
        <v>215/2568</v>
      </c>
    </row>
    <row r="270" spans="1:12" ht="21" customHeight="1" x14ac:dyDescent="0.35">
      <c r="A270" s="8">
        <v>218</v>
      </c>
      <c r="B270" s="1" t="s">
        <v>23</v>
      </c>
      <c r="C270" s="4">
        <v>2334</v>
      </c>
      <c r="D270" s="5">
        <v>2334</v>
      </c>
      <c r="E270" s="11" t="s">
        <v>5</v>
      </c>
      <c r="F270" s="1" t="s">
        <v>49</v>
      </c>
      <c r="G270" s="4">
        <v>2334</v>
      </c>
      <c r="H270" s="1" t="s">
        <v>49</v>
      </c>
      <c r="I270" s="4">
        <v>2334</v>
      </c>
      <c r="J270" s="11" t="s">
        <v>7</v>
      </c>
      <c r="K270" s="2" t="s">
        <v>164</v>
      </c>
      <c r="L270" s="18" t="str">
        <f>ROWS($A$1:A216)&amp;"/2568"</f>
        <v>216/2568</v>
      </c>
    </row>
    <row r="271" spans="1:12" ht="21" customHeight="1" x14ac:dyDescent="0.35">
      <c r="A271" s="8">
        <v>219</v>
      </c>
      <c r="B271" s="1" t="s">
        <v>13</v>
      </c>
      <c r="C271" s="4">
        <v>360</v>
      </c>
      <c r="D271" s="5">
        <v>360</v>
      </c>
      <c r="E271" s="11" t="s">
        <v>5</v>
      </c>
      <c r="F271" s="1" t="s">
        <v>71</v>
      </c>
      <c r="G271" s="4">
        <v>360</v>
      </c>
      <c r="H271" s="1" t="s">
        <v>71</v>
      </c>
      <c r="I271" s="4">
        <v>360</v>
      </c>
      <c r="J271" s="11" t="s">
        <v>7</v>
      </c>
      <c r="K271" s="2" t="s">
        <v>164</v>
      </c>
      <c r="L271" s="18" t="str">
        <f>ROWS($A$1:A217)&amp;"/2568"</f>
        <v>217/2568</v>
      </c>
    </row>
    <row r="272" spans="1:12" ht="21" customHeight="1" x14ac:dyDescent="0.35">
      <c r="A272" s="8">
        <v>220</v>
      </c>
      <c r="B272" s="1" t="s">
        <v>13</v>
      </c>
      <c r="C272" s="4">
        <v>48000</v>
      </c>
      <c r="D272" s="5">
        <v>48000</v>
      </c>
      <c r="E272" s="11" t="s">
        <v>5</v>
      </c>
      <c r="F272" s="1" t="s">
        <v>69</v>
      </c>
      <c r="G272" s="4">
        <v>48000</v>
      </c>
      <c r="H272" s="1" t="s">
        <v>69</v>
      </c>
      <c r="I272" s="4">
        <v>48000</v>
      </c>
      <c r="J272" s="11" t="s">
        <v>7</v>
      </c>
      <c r="K272" s="2" t="s">
        <v>165</v>
      </c>
      <c r="L272" s="18" t="str">
        <f>ROWS($A$1:A218)&amp;"/2568"</f>
        <v>218/2568</v>
      </c>
    </row>
    <row r="273" spans="1:12" ht="21" customHeight="1" x14ac:dyDescent="0.35">
      <c r="A273" s="8">
        <v>221</v>
      </c>
      <c r="B273" s="1" t="s">
        <v>13</v>
      </c>
      <c r="C273" s="4">
        <v>24000</v>
      </c>
      <c r="D273" s="5">
        <v>24000</v>
      </c>
      <c r="E273" s="11" t="s">
        <v>5</v>
      </c>
      <c r="F273" s="1" t="s">
        <v>70</v>
      </c>
      <c r="G273" s="4">
        <v>24000</v>
      </c>
      <c r="H273" s="1" t="s">
        <v>70</v>
      </c>
      <c r="I273" s="4">
        <v>24000</v>
      </c>
      <c r="J273" s="11" t="s">
        <v>7</v>
      </c>
      <c r="K273" s="2" t="s">
        <v>165</v>
      </c>
      <c r="L273" s="18" t="str">
        <f>ROWS($A$1:A219)&amp;"/2568"</f>
        <v>219/2568</v>
      </c>
    </row>
    <row r="274" spans="1:12" ht="21" customHeight="1" x14ac:dyDescent="0.35">
      <c r="A274" s="8">
        <v>222</v>
      </c>
      <c r="B274" s="1" t="s">
        <v>13</v>
      </c>
      <c r="C274" s="4">
        <v>8000</v>
      </c>
      <c r="D274" s="5">
        <v>8000</v>
      </c>
      <c r="E274" s="11" t="s">
        <v>5</v>
      </c>
      <c r="F274" s="1" t="s">
        <v>42</v>
      </c>
      <c r="G274" s="4">
        <v>8000</v>
      </c>
      <c r="H274" s="1" t="s">
        <v>42</v>
      </c>
      <c r="I274" s="4">
        <v>8000</v>
      </c>
      <c r="J274" s="11" t="s">
        <v>7</v>
      </c>
      <c r="K274" s="2" t="s">
        <v>165</v>
      </c>
      <c r="L274" s="18" t="str">
        <f>ROWS($A$1:A220)&amp;"/2568"</f>
        <v>220/2568</v>
      </c>
    </row>
    <row r="275" spans="1:12" ht="21" customHeight="1" x14ac:dyDescent="0.35">
      <c r="A275" s="8">
        <v>223</v>
      </c>
      <c r="B275" s="1" t="s">
        <v>13</v>
      </c>
      <c r="C275" s="4">
        <v>8000</v>
      </c>
      <c r="D275" s="5">
        <v>8000</v>
      </c>
      <c r="E275" s="11" t="s">
        <v>5</v>
      </c>
      <c r="F275" s="1" t="s">
        <v>68</v>
      </c>
      <c r="G275" s="4">
        <v>8000</v>
      </c>
      <c r="H275" s="1" t="s">
        <v>68</v>
      </c>
      <c r="I275" s="4">
        <v>8000</v>
      </c>
      <c r="J275" s="11" t="s">
        <v>7</v>
      </c>
      <c r="K275" s="2" t="s">
        <v>165</v>
      </c>
      <c r="L275" s="18" t="str">
        <f>ROWS($A$1:A221)&amp;"/2568"</f>
        <v>221/2568</v>
      </c>
    </row>
    <row r="276" spans="1:12" ht="21" customHeight="1" x14ac:dyDescent="0.35">
      <c r="A276" s="8">
        <v>224</v>
      </c>
      <c r="B276" s="1" t="s">
        <v>13</v>
      </c>
      <c r="C276" s="4">
        <v>8000</v>
      </c>
      <c r="D276" s="5">
        <v>8000</v>
      </c>
      <c r="E276" s="11" t="s">
        <v>5</v>
      </c>
      <c r="F276" s="1" t="s">
        <v>40</v>
      </c>
      <c r="G276" s="4">
        <v>8000</v>
      </c>
      <c r="H276" s="1" t="s">
        <v>40</v>
      </c>
      <c r="I276" s="4">
        <v>8000</v>
      </c>
      <c r="J276" s="11" t="s">
        <v>7</v>
      </c>
      <c r="K276" s="2" t="s">
        <v>165</v>
      </c>
      <c r="L276" s="18" t="str">
        <f>ROWS($A$1:A222)&amp;"/2568"</f>
        <v>222/2568</v>
      </c>
    </row>
    <row r="277" spans="1:12" ht="21" customHeight="1" x14ac:dyDescent="0.35">
      <c r="A277" s="8">
        <v>225</v>
      </c>
      <c r="B277" s="1" t="s">
        <v>13</v>
      </c>
      <c r="C277" s="4">
        <v>8000</v>
      </c>
      <c r="D277" s="5">
        <v>8000</v>
      </c>
      <c r="E277" s="11" t="s">
        <v>5</v>
      </c>
      <c r="F277" s="1" t="s">
        <v>89</v>
      </c>
      <c r="G277" s="4">
        <v>8000</v>
      </c>
      <c r="H277" s="1" t="s">
        <v>89</v>
      </c>
      <c r="I277" s="4">
        <v>8000</v>
      </c>
      <c r="J277" s="11" t="s">
        <v>7</v>
      </c>
      <c r="K277" s="2" t="s">
        <v>165</v>
      </c>
      <c r="L277" s="18" t="str">
        <f>ROWS($A$1:A223)&amp;"/2568"</f>
        <v>223/2568</v>
      </c>
    </row>
    <row r="278" spans="1:12" ht="21" customHeight="1" x14ac:dyDescent="0.35">
      <c r="A278" s="8">
        <v>226</v>
      </c>
      <c r="B278" s="1" t="s">
        <v>13</v>
      </c>
      <c r="C278" s="4">
        <v>8000</v>
      </c>
      <c r="D278" s="5">
        <v>8000</v>
      </c>
      <c r="E278" s="11" t="s">
        <v>5</v>
      </c>
      <c r="F278" s="1" t="s">
        <v>66</v>
      </c>
      <c r="G278" s="4">
        <v>8000</v>
      </c>
      <c r="H278" s="1" t="s">
        <v>66</v>
      </c>
      <c r="I278" s="4">
        <v>8000</v>
      </c>
      <c r="J278" s="11" t="s">
        <v>7</v>
      </c>
      <c r="K278" s="2" t="s">
        <v>165</v>
      </c>
      <c r="L278" s="18" t="str">
        <f>ROWS($A$1:A224)&amp;"/2568"</f>
        <v>224/2568</v>
      </c>
    </row>
    <row r="279" spans="1:12" ht="21" customHeight="1" x14ac:dyDescent="0.35">
      <c r="A279" s="8">
        <v>227</v>
      </c>
      <c r="B279" s="1" t="s">
        <v>13</v>
      </c>
      <c r="C279" s="4">
        <v>16000</v>
      </c>
      <c r="D279" s="5">
        <v>16000</v>
      </c>
      <c r="E279" s="11" t="s">
        <v>5</v>
      </c>
      <c r="F279" s="1" t="s">
        <v>67</v>
      </c>
      <c r="G279" s="4">
        <v>16000</v>
      </c>
      <c r="H279" s="1" t="s">
        <v>67</v>
      </c>
      <c r="I279" s="4">
        <v>16000</v>
      </c>
      <c r="J279" s="11" t="s">
        <v>7</v>
      </c>
      <c r="K279" s="2" t="s">
        <v>165</v>
      </c>
      <c r="L279" s="18" t="str">
        <f>ROWS($A$1:A225)&amp;"/2568"</f>
        <v>225/2568</v>
      </c>
    </row>
    <row r="280" spans="1:12" ht="21" customHeight="1" x14ac:dyDescent="0.35">
      <c r="A280" s="8">
        <v>228</v>
      </c>
      <c r="B280" s="1" t="s">
        <v>13</v>
      </c>
      <c r="C280" s="4">
        <v>8000</v>
      </c>
      <c r="D280" s="5">
        <v>8000</v>
      </c>
      <c r="E280" s="11" t="s">
        <v>5</v>
      </c>
      <c r="F280" s="1" t="s">
        <v>64</v>
      </c>
      <c r="G280" s="4">
        <v>8000</v>
      </c>
      <c r="H280" s="1" t="s">
        <v>64</v>
      </c>
      <c r="I280" s="4">
        <v>8000</v>
      </c>
      <c r="J280" s="11" t="s">
        <v>7</v>
      </c>
      <c r="K280" s="2" t="s">
        <v>165</v>
      </c>
      <c r="L280" s="18" t="str">
        <f>ROWS($A$1:A226)&amp;"/2568"</f>
        <v>226/2568</v>
      </c>
    </row>
    <row r="281" spans="1:12" ht="21" customHeight="1" x14ac:dyDescent="0.35">
      <c r="A281" s="8">
        <v>229</v>
      </c>
      <c r="B281" s="1" t="s">
        <v>13</v>
      </c>
      <c r="C281" s="4">
        <v>8000</v>
      </c>
      <c r="D281" s="5">
        <v>8000</v>
      </c>
      <c r="E281" s="11" t="s">
        <v>5</v>
      </c>
      <c r="F281" s="1" t="s">
        <v>8</v>
      </c>
      <c r="G281" s="4">
        <v>8000</v>
      </c>
      <c r="H281" s="1" t="s">
        <v>8</v>
      </c>
      <c r="I281" s="4">
        <v>8000</v>
      </c>
      <c r="J281" s="11" t="s">
        <v>7</v>
      </c>
      <c r="K281" s="2" t="s">
        <v>165</v>
      </c>
      <c r="L281" s="18" t="str">
        <f>ROWS($A$1:A227)&amp;"/2568"</f>
        <v>227/2568</v>
      </c>
    </row>
    <row r="282" spans="1:12" ht="21" customHeight="1" x14ac:dyDescent="0.35">
      <c r="A282" s="8">
        <v>230</v>
      </c>
      <c r="B282" s="1" t="s">
        <v>13</v>
      </c>
      <c r="C282" s="4">
        <v>16000</v>
      </c>
      <c r="D282" s="5">
        <v>16000</v>
      </c>
      <c r="E282" s="11" t="s">
        <v>5</v>
      </c>
      <c r="F282" s="1" t="s">
        <v>6</v>
      </c>
      <c r="G282" s="4">
        <v>16000</v>
      </c>
      <c r="H282" s="1" t="s">
        <v>6</v>
      </c>
      <c r="I282" s="4">
        <v>16000</v>
      </c>
      <c r="J282" s="11" t="s">
        <v>7</v>
      </c>
      <c r="K282" s="2" t="s">
        <v>165</v>
      </c>
      <c r="L282" s="18" t="str">
        <f>ROWS($A$1:A228)&amp;"/2568"</f>
        <v>228/2568</v>
      </c>
    </row>
    <row r="283" spans="1:12" ht="21" customHeight="1" x14ac:dyDescent="0.35">
      <c r="A283" s="8">
        <v>231</v>
      </c>
      <c r="B283" s="1" t="s">
        <v>22</v>
      </c>
      <c r="C283" s="4">
        <v>2010</v>
      </c>
      <c r="D283" s="5">
        <v>2010</v>
      </c>
      <c r="E283" s="11" t="s">
        <v>5</v>
      </c>
      <c r="F283" s="1" t="s">
        <v>100</v>
      </c>
      <c r="G283" s="4">
        <v>2010</v>
      </c>
      <c r="H283" s="1" t="s">
        <v>100</v>
      </c>
      <c r="I283" s="4">
        <v>2010</v>
      </c>
      <c r="J283" s="11" t="s">
        <v>7</v>
      </c>
      <c r="K283" s="2" t="s">
        <v>165</v>
      </c>
      <c r="L283" s="18" t="str">
        <f>ROWS($A$1:A229)&amp;"/2568"</f>
        <v>229/2568</v>
      </c>
    </row>
    <row r="284" spans="1:12" ht="21" customHeight="1" x14ac:dyDescent="0.35">
      <c r="A284" s="8">
        <v>232</v>
      </c>
      <c r="B284" s="1" t="s">
        <v>13</v>
      </c>
      <c r="C284" s="4">
        <v>8000</v>
      </c>
      <c r="D284" s="5">
        <v>8000</v>
      </c>
      <c r="E284" s="11" t="s">
        <v>5</v>
      </c>
      <c r="F284" s="1" t="s">
        <v>9</v>
      </c>
      <c r="G284" s="4">
        <v>8000</v>
      </c>
      <c r="H284" s="1" t="s">
        <v>9</v>
      </c>
      <c r="I284" s="4">
        <v>8000</v>
      </c>
      <c r="J284" s="11" t="s">
        <v>7</v>
      </c>
      <c r="K284" s="2" t="s">
        <v>165</v>
      </c>
      <c r="L284" s="18" t="str">
        <f>ROWS($A$1:A230)&amp;"/2568"</f>
        <v>230/2568</v>
      </c>
    </row>
    <row r="285" spans="1:12" ht="21" customHeight="1" x14ac:dyDescent="0.35">
      <c r="A285" s="8">
        <v>233</v>
      </c>
      <c r="B285" s="1" t="s">
        <v>22</v>
      </c>
      <c r="C285" s="4">
        <v>9060</v>
      </c>
      <c r="D285" s="5">
        <v>9060</v>
      </c>
      <c r="E285" s="11" t="s">
        <v>5</v>
      </c>
      <c r="F285" s="1" t="s">
        <v>100</v>
      </c>
      <c r="G285" s="4">
        <v>9060</v>
      </c>
      <c r="H285" s="1" t="s">
        <v>100</v>
      </c>
      <c r="I285" s="4">
        <v>9060</v>
      </c>
      <c r="J285" s="11" t="s">
        <v>7</v>
      </c>
      <c r="K285" s="2" t="s">
        <v>165</v>
      </c>
      <c r="L285" s="18" t="str">
        <f>ROWS($A$1:A231)&amp;"/2568"</f>
        <v>231/2568</v>
      </c>
    </row>
    <row r="286" spans="1:12" ht="21" customHeight="1" x14ac:dyDescent="0.35">
      <c r="A286" s="8">
        <v>234</v>
      </c>
      <c r="B286" s="1" t="s">
        <v>20</v>
      </c>
      <c r="C286" s="4">
        <v>4800</v>
      </c>
      <c r="D286" s="5">
        <v>4800</v>
      </c>
      <c r="E286" s="11" t="s">
        <v>5</v>
      </c>
      <c r="F286" s="1" t="s">
        <v>39</v>
      </c>
      <c r="G286" s="4">
        <v>4800</v>
      </c>
      <c r="H286" s="1" t="s">
        <v>39</v>
      </c>
      <c r="I286" s="4">
        <v>4800</v>
      </c>
      <c r="J286" s="11" t="s">
        <v>7</v>
      </c>
      <c r="K286" s="2" t="s">
        <v>165</v>
      </c>
      <c r="L286" s="18" t="str">
        <f>ROWS($A$1:A232)&amp;"/2568"</f>
        <v>232/2568</v>
      </c>
    </row>
    <row r="287" spans="1:12" ht="21" customHeight="1" x14ac:dyDescent="0.35">
      <c r="A287" s="8">
        <v>235</v>
      </c>
      <c r="B287" s="1" t="s">
        <v>13</v>
      </c>
      <c r="C287" s="4">
        <v>1000</v>
      </c>
      <c r="D287" s="5">
        <v>1000</v>
      </c>
      <c r="E287" s="11" t="s">
        <v>5</v>
      </c>
      <c r="F287" s="1" t="s">
        <v>82</v>
      </c>
      <c r="G287" s="4">
        <v>1000</v>
      </c>
      <c r="H287" s="1" t="s">
        <v>82</v>
      </c>
      <c r="I287" s="4">
        <v>1000</v>
      </c>
      <c r="J287" s="11" t="s">
        <v>7</v>
      </c>
      <c r="K287" s="2" t="s">
        <v>165</v>
      </c>
      <c r="L287" s="18" t="str">
        <f>ROWS($A$1:A233)&amp;"/2568"</f>
        <v>233/2568</v>
      </c>
    </row>
    <row r="288" spans="1:12" ht="21" customHeight="1" x14ac:dyDescent="0.35">
      <c r="A288" s="8">
        <v>236</v>
      </c>
      <c r="B288" s="1" t="s">
        <v>20</v>
      </c>
      <c r="C288" s="4">
        <v>150</v>
      </c>
      <c r="D288" s="5">
        <v>150</v>
      </c>
      <c r="E288" s="11" t="s">
        <v>5</v>
      </c>
      <c r="F288" s="1" t="s">
        <v>48</v>
      </c>
      <c r="G288" s="4">
        <v>150</v>
      </c>
      <c r="H288" s="1" t="s">
        <v>48</v>
      </c>
      <c r="I288" s="4">
        <v>150</v>
      </c>
      <c r="J288" s="11" t="s">
        <v>7</v>
      </c>
      <c r="K288" s="2" t="s">
        <v>165</v>
      </c>
      <c r="L288" s="18" t="str">
        <f>ROWS($A$1:A234)&amp;"/2568"</f>
        <v>234/2568</v>
      </c>
    </row>
    <row r="289" spans="1:12" ht="21" customHeight="1" x14ac:dyDescent="0.35">
      <c r="A289" s="8">
        <v>237</v>
      </c>
      <c r="B289" s="1" t="s">
        <v>22</v>
      </c>
      <c r="C289" s="4">
        <v>1575</v>
      </c>
      <c r="D289" s="5">
        <v>1575</v>
      </c>
      <c r="E289" s="11" t="s">
        <v>5</v>
      </c>
      <c r="F289" s="1" t="s">
        <v>101</v>
      </c>
      <c r="G289" s="4">
        <v>1575</v>
      </c>
      <c r="H289" s="1" t="s">
        <v>101</v>
      </c>
      <c r="I289" s="4">
        <v>1575</v>
      </c>
      <c r="J289" s="11" t="s">
        <v>7</v>
      </c>
      <c r="K289" s="2" t="s">
        <v>165</v>
      </c>
      <c r="L289" s="18" t="str">
        <f>ROWS($A$1:A235)&amp;"/2568"</f>
        <v>235/2568</v>
      </c>
    </row>
    <row r="290" spans="1:12" ht="21" customHeight="1" x14ac:dyDescent="0.35">
      <c r="A290" s="8">
        <v>238</v>
      </c>
      <c r="B290" s="1" t="s">
        <v>22</v>
      </c>
      <c r="C290" s="4">
        <v>9050</v>
      </c>
      <c r="D290" s="5">
        <v>9050</v>
      </c>
      <c r="E290" s="11" t="s">
        <v>5</v>
      </c>
      <c r="F290" s="1" t="s">
        <v>102</v>
      </c>
      <c r="G290" s="4">
        <v>9050</v>
      </c>
      <c r="H290" s="1" t="s">
        <v>102</v>
      </c>
      <c r="I290" s="4">
        <v>9050</v>
      </c>
      <c r="J290" s="11" t="s">
        <v>7</v>
      </c>
      <c r="K290" s="2" t="s">
        <v>165</v>
      </c>
      <c r="L290" s="18" t="str">
        <f>ROWS($A$1:A236)&amp;"/2568"</f>
        <v>236/2568</v>
      </c>
    </row>
    <row r="291" spans="1:12" ht="21" customHeight="1" x14ac:dyDescent="0.35">
      <c r="A291" s="8">
        <v>239</v>
      </c>
      <c r="B291" s="1" t="s">
        <v>23</v>
      </c>
      <c r="C291" s="4">
        <v>2250</v>
      </c>
      <c r="D291" s="5">
        <v>2250</v>
      </c>
      <c r="E291" s="11" t="s">
        <v>5</v>
      </c>
      <c r="F291" s="1" t="s">
        <v>95</v>
      </c>
      <c r="G291" s="4">
        <v>2250</v>
      </c>
      <c r="H291" s="1" t="s">
        <v>95</v>
      </c>
      <c r="I291" s="4">
        <v>2250</v>
      </c>
      <c r="J291" s="11" t="s">
        <v>7</v>
      </c>
      <c r="K291" s="2" t="s">
        <v>165</v>
      </c>
      <c r="L291" s="18" t="str">
        <f>ROWS($A$1:A237)&amp;"/2568"</f>
        <v>237/2568</v>
      </c>
    </row>
    <row r="292" spans="1:12" ht="21" customHeight="1" x14ac:dyDescent="0.35">
      <c r="A292" s="8">
        <v>240</v>
      </c>
      <c r="B292" s="1" t="s">
        <v>23</v>
      </c>
      <c r="C292" s="4">
        <v>1250</v>
      </c>
      <c r="D292" s="5">
        <v>1250</v>
      </c>
      <c r="E292" s="11" t="s">
        <v>5</v>
      </c>
      <c r="F292" s="1" t="s">
        <v>95</v>
      </c>
      <c r="G292" s="4">
        <v>1250</v>
      </c>
      <c r="H292" s="1" t="s">
        <v>95</v>
      </c>
      <c r="I292" s="4">
        <v>1250</v>
      </c>
      <c r="J292" s="11" t="s">
        <v>7</v>
      </c>
      <c r="K292" s="2" t="s">
        <v>165</v>
      </c>
      <c r="L292" s="18" t="str">
        <f>ROWS($A$1:A238)&amp;"/2568"</f>
        <v>238/2568</v>
      </c>
    </row>
    <row r="293" spans="1:12" ht="21" customHeight="1" x14ac:dyDescent="0.35">
      <c r="A293" s="8">
        <v>241</v>
      </c>
      <c r="B293" s="1" t="s">
        <v>23</v>
      </c>
      <c r="C293" s="4">
        <v>1475</v>
      </c>
      <c r="D293" s="5">
        <v>1475</v>
      </c>
      <c r="E293" s="11" t="s">
        <v>5</v>
      </c>
      <c r="F293" s="1" t="s">
        <v>95</v>
      </c>
      <c r="G293" s="4">
        <v>1475</v>
      </c>
      <c r="H293" s="1" t="s">
        <v>95</v>
      </c>
      <c r="I293" s="4">
        <v>1475</v>
      </c>
      <c r="J293" s="11" t="s">
        <v>7</v>
      </c>
      <c r="K293" s="2" t="s">
        <v>165</v>
      </c>
      <c r="L293" s="18" t="str">
        <f>ROWS($A$1:A239)&amp;"/2568"</f>
        <v>239/2568</v>
      </c>
    </row>
    <row r="294" spans="1:12" ht="21" customHeight="1" x14ac:dyDescent="0.35">
      <c r="A294" s="8">
        <v>242</v>
      </c>
      <c r="B294" s="1" t="s">
        <v>20</v>
      </c>
      <c r="C294" s="4">
        <v>4200</v>
      </c>
      <c r="D294" s="5">
        <v>4200</v>
      </c>
      <c r="E294" s="11" t="s">
        <v>5</v>
      </c>
      <c r="F294" s="1" t="s">
        <v>61</v>
      </c>
      <c r="G294" s="4">
        <v>4200</v>
      </c>
      <c r="H294" s="1" t="s">
        <v>61</v>
      </c>
      <c r="I294" s="4">
        <v>4200</v>
      </c>
      <c r="J294" s="11" t="s">
        <v>7</v>
      </c>
      <c r="K294" s="2" t="s">
        <v>165</v>
      </c>
      <c r="L294" s="18" t="str">
        <f>ROWS($A$1:A240)&amp;"/2568"</f>
        <v>240/2568</v>
      </c>
    </row>
    <row r="295" spans="1:12" ht="21" customHeight="1" x14ac:dyDescent="0.35">
      <c r="A295" s="8">
        <v>243</v>
      </c>
      <c r="B295" s="1" t="s">
        <v>20</v>
      </c>
      <c r="C295" s="4">
        <v>7350</v>
      </c>
      <c r="D295" s="5">
        <v>7350</v>
      </c>
      <c r="E295" s="11" t="s">
        <v>5</v>
      </c>
      <c r="F295" s="1" t="s">
        <v>47</v>
      </c>
      <c r="G295" s="4">
        <v>7350</v>
      </c>
      <c r="H295" s="1" t="s">
        <v>47</v>
      </c>
      <c r="I295" s="4">
        <v>7350</v>
      </c>
      <c r="J295" s="11" t="s">
        <v>7</v>
      </c>
      <c r="K295" s="2" t="s">
        <v>165</v>
      </c>
      <c r="L295" s="18" t="str">
        <f>ROWS($A$1:A241)&amp;"/2568"</f>
        <v>241/2568</v>
      </c>
    </row>
    <row r="296" spans="1:12" ht="21" customHeight="1" x14ac:dyDescent="0.35">
      <c r="A296" s="8">
        <v>244</v>
      </c>
      <c r="B296" s="1" t="s">
        <v>20</v>
      </c>
      <c r="C296" s="4">
        <v>2900</v>
      </c>
      <c r="D296" s="5">
        <v>2900</v>
      </c>
      <c r="E296" s="11" t="s">
        <v>5</v>
      </c>
      <c r="F296" s="1" t="s">
        <v>47</v>
      </c>
      <c r="G296" s="4">
        <v>2900</v>
      </c>
      <c r="H296" s="1" t="s">
        <v>47</v>
      </c>
      <c r="I296" s="4">
        <v>2900</v>
      </c>
      <c r="J296" s="11" t="s">
        <v>7</v>
      </c>
      <c r="K296" s="2" t="s">
        <v>165</v>
      </c>
      <c r="L296" s="18" t="str">
        <f>ROWS($A$1:A242)&amp;"/2568"</f>
        <v>242/2568</v>
      </c>
    </row>
    <row r="297" spans="1:12" ht="21" customHeight="1" x14ac:dyDescent="0.35">
      <c r="A297" s="8">
        <v>245</v>
      </c>
      <c r="B297" s="1" t="s">
        <v>20</v>
      </c>
      <c r="C297" s="4">
        <v>14130</v>
      </c>
      <c r="D297" s="5">
        <v>14130</v>
      </c>
      <c r="E297" s="11" t="s">
        <v>5</v>
      </c>
      <c r="F297" s="1" t="s">
        <v>47</v>
      </c>
      <c r="G297" s="4">
        <v>14130</v>
      </c>
      <c r="H297" s="1" t="s">
        <v>47</v>
      </c>
      <c r="I297" s="4">
        <v>14130</v>
      </c>
      <c r="J297" s="11" t="s">
        <v>7</v>
      </c>
      <c r="K297" s="2" t="s">
        <v>165</v>
      </c>
      <c r="L297" s="18" t="str">
        <f>ROWS($A$1:A243)&amp;"/2568"</f>
        <v>243/2568</v>
      </c>
    </row>
    <row r="298" spans="1:12" ht="21" customHeight="1" x14ac:dyDescent="0.35">
      <c r="A298" s="8">
        <v>246</v>
      </c>
      <c r="B298" s="1" t="s">
        <v>22</v>
      </c>
      <c r="C298" s="4">
        <v>1550</v>
      </c>
      <c r="D298" s="5">
        <v>1550</v>
      </c>
      <c r="E298" s="11" t="s">
        <v>5</v>
      </c>
      <c r="F298" s="1" t="s">
        <v>71</v>
      </c>
      <c r="G298" s="4">
        <v>1550</v>
      </c>
      <c r="H298" s="1" t="s">
        <v>71</v>
      </c>
      <c r="I298" s="4">
        <v>1550</v>
      </c>
      <c r="J298" s="11" t="s">
        <v>7</v>
      </c>
      <c r="K298" s="2" t="s">
        <v>165</v>
      </c>
      <c r="L298" s="18" t="str">
        <f>ROWS($A$1:A244)&amp;"/2568"</f>
        <v>244/2568</v>
      </c>
    </row>
    <row r="299" spans="1:12" ht="21" customHeight="1" x14ac:dyDescent="0.35">
      <c r="A299" s="8">
        <v>247</v>
      </c>
      <c r="B299" s="1" t="s">
        <v>25</v>
      </c>
      <c r="C299" s="4">
        <v>23120</v>
      </c>
      <c r="D299" s="5">
        <v>23120</v>
      </c>
      <c r="E299" s="11" t="s">
        <v>5</v>
      </c>
      <c r="F299" s="1" t="s">
        <v>44</v>
      </c>
      <c r="G299" s="4">
        <v>23120</v>
      </c>
      <c r="H299" s="1" t="s">
        <v>44</v>
      </c>
      <c r="I299" s="4">
        <v>23120</v>
      </c>
      <c r="J299" s="11" t="s">
        <v>7</v>
      </c>
      <c r="K299" s="2" t="s">
        <v>165</v>
      </c>
      <c r="L299" s="18" t="str">
        <f>ROWS($A$1:A245)&amp;"/2568"</f>
        <v>245/2568</v>
      </c>
    </row>
    <row r="300" spans="1:12" ht="21" customHeight="1" x14ac:dyDescent="0.35">
      <c r="A300" s="8">
        <v>248</v>
      </c>
      <c r="B300" s="1" t="s">
        <v>17</v>
      </c>
      <c r="C300" s="4">
        <v>1020</v>
      </c>
      <c r="D300" s="5">
        <v>1020</v>
      </c>
      <c r="E300" s="11" t="s">
        <v>5</v>
      </c>
      <c r="F300" s="1" t="s">
        <v>94</v>
      </c>
      <c r="G300" s="4">
        <v>1020</v>
      </c>
      <c r="H300" s="1" t="s">
        <v>94</v>
      </c>
      <c r="I300" s="4">
        <v>1020</v>
      </c>
      <c r="J300" s="11" t="s">
        <v>7</v>
      </c>
      <c r="K300" s="2" t="s">
        <v>165</v>
      </c>
      <c r="L300" s="18" t="str">
        <f>ROWS($A$1:A246)&amp;"/2568"</f>
        <v>246/2568</v>
      </c>
    </row>
    <row r="301" spans="1:12" ht="21" customHeight="1" x14ac:dyDescent="0.35">
      <c r="A301" s="8">
        <v>249</v>
      </c>
      <c r="B301" s="1" t="s">
        <v>20</v>
      </c>
      <c r="C301" s="4">
        <v>13000</v>
      </c>
      <c r="D301" s="5">
        <v>13000</v>
      </c>
      <c r="E301" s="11" t="s">
        <v>5</v>
      </c>
      <c r="F301" s="1" t="s">
        <v>103</v>
      </c>
      <c r="G301" s="4">
        <v>13000</v>
      </c>
      <c r="H301" s="1" t="s">
        <v>103</v>
      </c>
      <c r="I301" s="4">
        <v>13000</v>
      </c>
      <c r="J301" s="11" t="s">
        <v>7</v>
      </c>
      <c r="K301" s="2" t="s">
        <v>165</v>
      </c>
      <c r="L301" s="18" t="str">
        <f>ROWS($A$1:A247)&amp;"/2568"</f>
        <v>247/2568</v>
      </c>
    </row>
    <row r="302" spans="1:12" ht="21" customHeight="1" x14ac:dyDescent="0.35">
      <c r="A302" s="8">
        <v>250</v>
      </c>
      <c r="B302" s="1" t="s">
        <v>17</v>
      </c>
      <c r="C302" s="4">
        <v>1020</v>
      </c>
      <c r="D302" s="5">
        <v>1020</v>
      </c>
      <c r="E302" s="11" t="s">
        <v>5</v>
      </c>
      <c r="F302" s="1" t="s">
        <v>94</v>
      </c>
      <c r="G302" s="4">
        <v>1020</v>
      </c>
      <c r="H302" s="1" t="s">
        <v>94</v>
      </c>
      <c r="I302" s="4">
        <v>1020</v>
      </c>
      <c r="J302" s="11" t="s">
        <v>7</v>
      </c>
      <c r="K302" s="2" t="s">
        <v>166</v>
      </c>
      <c r="L302" s="18" t="str">
        <f>ROWS($A$1:A248)&amp;"/2568"</f>
        <v>248/2568</v>
      </c>
    </row>
    <row r="303" spans="1:12" ht="21" customHeight="1" x14ac:dyDescent="0.35">
      <c r="A303" s="8">
        <v>251</v>
      </c>
      <c r="B303" s="1" t="s">
        <v>13</v>
      </c>
      <c r="C303" s="4">
        <v>2200</v>
      </c>
      <c r="D303" s="5">
        <v>2200</v>
      </c>
      <c r="E303" s="11" t="s">
        <v>5</v>
      </c>
      <c r="F303" s="1" t="s">
        <v>104</v>
      </c>
      <c r="G303" s="4">
        <v>2200</v>
      </c>
      <c r="H303" s="1" t="s">
        <v>104</v>
      </c>
      <c r="I303" s="4">
        <v>2200</v>
      </c>
      <c r="J303" s="11" t="s">
        <v>7</v>
      </c>
      <c r="K303" s="2" t="s">
        <v>166</v>
      </c>
      <c r="L303" s="18" t="str">
        <f>ROWS($A$1:A249)&amp;"/2568"</f>
        <v>249/2568</v>
      </c>
    </row>
    <row r="304" spans="1:12" ht="21" customHeight="1" x14ac:dyDescent="0.35">
      <c r="A304" s="8">
        <v>252</v>
      </c>
      <c r="B304" s="1" t="s">
        <v>32</v>
      </c>
      <c r="C304" s="4">
        <v>317600</v>
      </c>
      <c r="D304" s="5">
        <v>317600</v>
      </c>
      <c r="E304" s="11" t="s">
        <v>5</v>
      </c>
      <c r="F304" s="1" t="s">
        <v>53</v>
      </c>
      <c r="G304" s="4">
        <v>317600</v>
      </c>
      <c r="H304" s="1" t="s">
        <v>53</v>
      </c>
      <c r="I304" s="4">
        <v>317600</v>
      </c>
      <c r="J304" s="11" t="s">
        <v>7</v>
      </c>
      <c r="K304" s="2" t="s">
        <v>166</v>
      </c>
      <c r="L304" s="18" t="str">
        <f>ROWS($A$1:A250)&amp;"/2568"</f>
        <v>250/2568</v>
      </c>
    </row>
    <row r="305" spans="1:12" x14ac:dyDescent="0.35">
      <c r="A305" s="8">
        <v>253</v>
      </c>
      <c r="B305" s="1" t="s">
        <v>13</v>
      </c>
      <c r="C305" s="4">
        <v>540</v>
      </c>
      <c r="D305" s="5">
        <v>540</v>
      </c>
      <c r="E305" s="11" t="s">
        <v>5</v>
      </c>
      <c r="F305" s="1" t="s">
        <v>71</v>
      </c>
      <c r="G305" s="4">
        <v>540</v>
      </c>
      <c r="H305" s="1" t="s">
        <v>71</v>
      </c>
      <c r="I305" s="4">
        <v>540</v>
      </c>
      <c r="J305" s="11" t="s">
        <v>7</v>
      </c>
      <c r="K305" s="2" t="s">
        <v>166</v>
      </c>
      <c r="L305" s="18" t="str">
        <f>ROWS($A$1:A251)&amp;"/2568"</f>
        <v>251/2568</v>
      </c>
    </row>
    <row r="306" spans="1:12" ht="21" customHeight="1" x14ac:dyDescent="0.35">
      <c r="A306" s="8">
        <v>254</v>
      </c>
      <c r="B306" s="1" t="s">
        <v>13</v>
      </c>
      <c r="C306" s="4">
        <v>48000</v>
      </c>
      <c r="D306" s="5">
        <v>48000</v>
      </c>
      <c r="E306" s="11" t="s">
        <v>5</v>
      </c>
      <c r="F306" s="1" t="s">
        <v>69</v>
      </c>
      <c r="G306" s="4">
        <v>48000</v>
      </c>
      <c r="H306" s="1" t="s">
        <v>69</v>
      </c>
      <c r="I306" s="4">
        <v>48000</v>
      </c>
      <c r="J306" s="11" t="s">
        <v>7</v>
      </c>
      <c r="K306" s="2" t="s">
        <v>167</v>
      </c>
      <c r="L306" s="18" t="str">
        <f>ROWS($A$1:A252)&amp;"/2568"</f>
        <v>252/2568</v>
      </c>
    </row>
    <row r="307" spans="1:12" ht="21" customHeight="1" x14ac:dyDescent="0.35">
      <c r="A307" s="8">
        <v>255</v>
      </c>
      <c r="B307" s="1" t="s">
        <v>13</v>
      </c>
      <c r="C307" s="4">
        <v>24000</v>
      </c>
      <c r="D307" s="5">
        <v>24000</v>
      </c>
      <c r="E307" s="11" t="s">
        <v>5</v>
      </c>
      <c r="F307" s="1" t="s">
        <v>70</v>
      </c>
      <c r="G307" s="4">
        <v>24000</v>
      </c>
      <c r="H307" s="1" t="s">
        <v>70</v>
      </c>
      <c r="I307" s="4">
        <v>24000</v>
      </c>
      <c r="J307" s="11" t="s">
        <v>7</v>
      </c>
      <c r="K307" s="2" t="s">
        <v>167</v>
      </c>
      <c r="L307" s="18" t="str">
        <f>ROWS($A$1:A253)&amp;"/2568"</f>
        <v>253/2568</v>
      </c>
    </row>
    <row r="308" spans="1:12" ht="21" customHeight="1" x14ac:dyDescent="0.35">
      <c r="A308" s="8">
        <v>256</v>
      </c>
      <c r="B308" s="1" t="s">
        <v>13</v>
      </c>
      <c r="C308" s="4">
        <v>8000</v>
      </c>
      <c r="D308" s="5">
        <v>8000</v>
      </c>
      <c r="E308" s="11" t="s">
        <v>5</v>
      </c>
      <c r="F308" s="1" t="s">
        <v>40</v>
      </c>
      <c r="G308" s="4">
        <v>8000</v>
      </c>
      <c r="H308" s="1" t="s">
        <v>40</v>
      </c>
      <c r="I308" s="4">
        <v>8000</v>
      </c>
      <c r="J308" s="11" t="s">
        <v>7</v>
      </c>
      <c r="K308" s="2" t="s">
        <v>167</v>
      </c>
      <c r="L308" s="18" t="str">
        <f>ROWS($A$1:A254)&amp;"/2568"</f>
        <v>254/2568</v>
      </c>
    </row>
    <row r="309" spans="1:12" ht="21" customHeight="1" x14ac:dyDescent="0.35">
      <c r="A309" s="8">
        <v>257</v>
      </c>
      <c r="B309" s="1" t="s">
        <v>13</v>
      </c>
      <c r="C309" s="4">
        <v>8000</v>
      </c>
      <c r="D309" s="5">
        <v>8000</v>
      </c>
      <c r="E309" s="11" t="s">
        <v>5</v>
      </c>
      <c r="F309" s="1" t="s">
        <v>42</v>
      </c>
      <c r="G309" s="4">
        <v>8000</v>
      </c>
      <c r="H309" s="1" t="s">
        <v>42</v>
      </c>
      <c r="I309" s="4">
        <v>8000</v>
      </c>
      <c r="J309" s="11" t="s">
        <v>7</v>
      </c>
      <c r="K309" s="2" t="s">
        <v>167</v>
      </c>
      <c r="L309" s="18" t="str">
        <f>ROWS($A$1:A255)&amp;"/2568"</f>
        <v>255/2568</v>
      </c>
    </row>
    <row r="310" spans="1:12" ht="21" customHeight="1" x14ac:dyDescent="0.35">
      <c r="A310" s="8">
        <v>258</v>
      </c>
      <c r="B310" s="1" t="s">
        <v>13</v>
      </c>
      <c r="C310" s="4">
        <v>8000</v>
      </c>
      <c r="D310" s="5">
        <v>8000</v>
      </c>
      <c r="E310" s="11" t="s">
        <v>5</v>
      </c>
      <c r="F310" s="1" t="s">
        <v>66</v>
      </c>
      <c r="G310" s="4">
        <v>8000</v>
      </c>
      <c r="H310" s="1" t="s">
        <v>66</v>
      </c>
      <c r="I310" s="4">
        <v>8000</v>
      </c>
      <c r="J310" s="11" t="s">
        <v>7</v>
      </c>
      <c r="K310" s="2" t="s">
        <v>167</v>
      </c>
      <c r="L310" s="18" t="str">
        <f>ROWS($A$1:A256)&amp;"/2568"</f>
        <v>256/2568</v>
      </c>
    </row>
    <row r="311" spans="1:12" ht="21" customHeight="1" x14ac:dyDescent="0.35">
      <c r="A311" s="8">
        <v>259</v>
      </c>
      <c r="B311" s="1" t="s">
        <v>13</v>
      </c>
      <c r="C311" s="4">
        <v>8000</v>
      </c>
      <c r="D311" s="5">
        <v>8000</v>
      </c>
      <c r="E311" s="11" t="s">
        <v>5</v>
      </c>
      <c r="F311" s="1" t="s">
        <v>89</v>
      </c>
      <c r="G311" s="4">
        <v>8000</v>
      </c>
      <c r="H311" s="1" t="s">
        <v>89</v>
      </c>
      <c r="I311" s="4">
        <v>8000</v>
      </c>
      <c r="J311" s="11" t="s">
        <v>7</v>
      </c>
      <c r="K311" s="2" t="s">
        <v>167</v>
      </c>
      <c r="L311" s="18" t="str">
        <f>ROWS($A$1:A257)&amp;"/2568"</f>
        <v>257/2568</v>
      </c>
    </row>
    <row r="312" spans="1:12" ht="21" customHeight="1" x14ac:dyDescent="0.35">
      <c r="A312" s="8">
        <v>260</v>
      </c>
      <c r="B312" s="1" t="s">
        <v>13</v>
      </c>
      <c r="C312" s="4">
        <v>16000</v>
      </c>
      <c r="D312" s="5">
        <v>16000</v>
      </c>
      <c r="E312" s="11" t="s">
        <v>5</v>
      </c>
      <c r="F312" s="1" t="s">
        <v>67</v>
      </c>
      <c r="G312" s="4">
        <v>16000</v>
      </c>
      <c r="H312" s="1" t="s">
        <v>67</v>
      </c>
      <c r="I312" s="4">
        <v>16000</v>
      </c>
      <c r="J312" s="11" t="s">
        <v>7</v>
      </c>
      <c r="K312" s="2" t="s">
        <v>167</v>
      </c>
      <c r="L312" s="18" t="str">
        <f>ROWS($A$1:A258)&amp;"/2568"</f>
        <v>258/2568</v>
      </c>
    </row>
    <row r="313" spans="1:12" ht="55.9" customHeight="1" x14ac:dyDescent="0.35">
      <c r="A313" s="8">
        <v>261</v>
      </c>
      <c r="B313" s="1" t="s">
        <v>13</v>
      </c>
      <c r="C313" s="4">
        <v>8000</v>
      </c>
      <c r="D313" s="5">
        <v>8000</v>
      </c>
      <c r="E313" s="11" t="s">
        <v>5</v>
      </c>
      <c r="F313" s="1" t="s">
        <v>8</v>
      </c>
      <c r="G313" s="4">
        <v>8000</v>
      </c>
      <c r="H313" s="1" t="s">
        <v>8</v>
      </c>
      <c r="I313" s="4">
        <v>8000</v>
      </c>
      <c r="J313" s="11" t="s">
        <v>7</v>
      </c>
      <c r="K313" s="2" t="s">
        <v>167</v>
      </c>
      <c r="L313" s="18" t="str">
        <f>ROWS($A$1:A259)&amp;"/2568"</f>
        <v>259/2568</v>
      </c>
    </row>
    <row r="314" spans="1:12" x14ac:dyDescent="0.35">
      <c r="A314" s="8">
        <v>262</v>
      </c>
      <c r="B314" s="1" t="s">
        <v>13</v>
      </c>
      <c r="C314" s="4">
        <v>8000</v>
      </c>
      <c r="D314" s="5">
        <v>8000</v>
      </c>
      <c r="E314" s="11" t="s">
        <v>5</v>
      </c>
      <c r="F314" s="1" t="s">
        <v>68</v>
      </c>
      <c r="G314" s="4">
        <v>8000</v>
      </c>
      <c r="H314" s="1" t="s">
        <v>68</v>
      </c>
      <c r="I314" s="4">
        <v>8000</v>
      </c>
      <c r="J314" s="11" t="s">
        <v>7</v>
      </c>
      <c r="K314" s="2" t="s">
        <v>167</v>
      </c>
      <c r="L314" s="18" t="str">
        <f>ROWS($A$1:A260)&amp;"/2568"</f>
        <v>260/2568</v>
      </c>
    </row>
    <row r="315" spans="1:12" ht="21" customHeight="1" x14ac:dyDescent="0.35">
      <c r="A315" s="8">
        <v>263</v>
      </c>
      <c r="B315" s="1" t="s">
        <v>13</v>
      </c>
      <c r="C315" s="4">
        <v>8000</v>
      </c>
      <c r="D315" s="5">
        <v>8000</v>
      </c>
      <c r="E315" s="11" t="s">
        <v>5</v>
      </c>
      <c r="F315" s="1" t="s">
        <v>64</v>
      </c>
      <c r="G315" s="4">
        <v>8000</v>
      </c>
      <c r="H315" s="1" t="s">
        <v>64</v>
      </c>
      <c r="I315" s="4">
        <v>8000</v>
      </c>
      <c r="J315" s="11" t="s">
        <v>7</v>
      </c>
      <c r="K315" s="2" t="s">
        <v>167</v>
      </c>
      <c r="L315" s="18" t="str">
        <f>ROWS($A$1:A261)&amp;"/2568"</f>
        <v>261/2568</v>
      </c>
    </row>
    <row r="316" spans="1:12" ht="21" customHeight="1" x14ac:dyDescent="0.35">
      <c r="A316" s="8">
        <v>264</v>
      </c>
      <c r="B316" s="1" t="s">
        <v>13</v>
      </c>
      <c r="C316" s="4">
        <v>16000</v>
      </c>
      <c r="D316" s="5">
        <v>16000</v>
      </c>
      <c r="E316" s="11" t="s">
        <v>5</v>
      </c>
      <c r="F316" s="1" t="s">
        <v>65</v>
      </c>
      <c r="G316" s="4">
        <v>16000</v>
      </c>
      <c r="H316" s="1" t="s">
        <v>65</v>
      </c>
      <c r="I316" s="4">
        <v>16000</v>
      </c>
      <c r="J316" s="11" t="s">
        <v>7</v>
      </c>
      <c r="K316" s="2" t="s">
        <v>167</v>
      </c>
      <c r="L316" s="18" t="str">
        <f>ROWS($A$1:A262)&amp;"/2568"</f>
        <v>262/2568</v>
      </c>
    </row>
    <row r="317" spans="1:12" ht="21" customHeight="1" x14ac:dyDescent="0.35">
      <c r="A317" s="8">
        <v>265</v>
      </c>
      <c r="B317" s="1" t="s">
        <v>13</v>
      </c>
      <c r="C317" s="4">
        <v>8000</v>
      </c>
      <c r="D317" s="5">
        <v>8000</v>
      </c>
      <c r="E317" s="11" t="s">
        <v>5</v>
      </c>
      <c r="F317" s="1" t="s">
        <v>9</v>
      </c>
      <c r="G317" s="4">
        <v>8000</v>
      </c>
      <c r="H317" s="1" t="s">
        <v>9</v>
      </c>
      <c r="I317" s="4">
        <v>8000</v>
      </c>
      <c r="J317" s="11" t="s">
        <v>7</v>
      </c>
      <c r="K317" s="2" t="s">
        <v>167</v>
      </c>
      <c r="L317" s="18" t="str">
        <f>ROWS($A$1:A263)&amp;"/2568"</f>
        <v>263/2568</v>
      </c>
    </row>
    <row r="318" spans="1:12" ht="21" customHeight="1" x14ac:dyDescent="0.35">
      <c r="A318" s="8">
        <v>266</v>
      </c>
      <c r="B318" s="1" t="s">
        <v>25</v>
      </c>
      <c r="C318" s="4">
        <v>7200</v>
      </c>
      <c r="D318" s="5">
        <v>7200</v>
      </c>
      <c r="E318" s="11" t="s">
        <v>5</v>
      </c>
      <c r="F318" s="1" t="s">
        <v>58</v>
      </c>
      <c r="G318" s="4">
        <v>7200</v>
      </c>
      <c r="H318" s="1" t="s">
        <v>58</v>
      </c>
      <c r="I318" s="4">
        <v>7200</v>
      </c>
      <c r="J318" s="11" t="s">
        <v>7</v>
      </c>
      <c r="K318" s="2" t="s">
        <v>167</v>
      </c>
      <c r="L318" s="18" t="str">
        <f>ROWS($A$1:A264)&amp;"/2568"</f>
        <v>264/2568</v>
      </c>
    </row>
    <row r="319" spans="1:12" ht="21" customHeight="1" x14ac:dyDescent="0.35">
      <c r="A319" s="8">
        <v>267</v>
      </c>
      <c r="B319" s="1" t="s">
        <v>16</v>
      </c>
      <c r="C319" s="4">
        <v>73176.600000000006</v>
      </c>
      <c r="D319" s="5">
        <v>73176.600000000006</v>
      </c>
      <c r="E319" s="11" t="s">
        <v>5</v>
      </c>
      <c r="F319" s="1" t="s">
        <v>41</v>
      </c>
      <c r="G319" s="4">
        <v>73176.600000000006</v>
      </c>
      <c r="H319" s="1" t="s">
        <v>41</v>
      </c>
      <c r="I319" s="4">
        <v>73176.600000000006</v>
      </c>
      <c r="J319" s="11" t="s">
        <v>7</v>
      </c>
      <c r="K319" s="2" t="s">
        <v>167</v>
      </c>
      <c r="L319" s="18" t="str">
        <f>ROWS($A$1:A265)&amp;"/2568"</f>
        <v>265/2568</v>
      </c>
    </row>
    <row r="320" spans="1:12" ht="21" customHeight="1" x14ac:dyDescent="0.35">
      <c r="A320" s="8">
        <v>268</v>
      </c>
      <c r="B320" s="1" t="s">
        <v>16</v>
      </c>
      <c r="C320" s="4">
        <v>4468.8</v>
      </c>
      <c r="D320" s="5">
        <v>4468.8</v>
      </c>
      <c r="E320" s="11" t="s">
        <v>5</v>
      </c>
      <c r="F320" s="1" t="s">
        <v>41</v>
      </c>
      <c r="G320" s="4">
        <v>4468.8</v>
      </c>
      <c r="H320" s="1" t="s">
        <v>41</v>
      </c>
      <c r="I320" s="4">
        <v>4468.8</v>
      </c>
      <c r="J320" s="11" t="s">
        <v>7</v>
      </c>
      <c r="K320" s="2" t="s">
        <v>167</v>
      </c>
      <c r="L320" s="18" t="str">
        <f>ROWS($A$1:A266)&amp;"/2568"</f>
        <v>266/2568</v>
      </c>
    </row>
    <row r="321" spans="1:12" ht="21" customHeight="1" x14ac:dyDescent="0.35">
      <c r="A321" s="8">
        <v>269</v>
      </c>
      <c r="B321" s="1" t="s">
        <v>17</v>
      </c>
      <c r="C321" s="4">
        <v>50000</v>
      </c>
      <c r="D321" s="5">
        <v>50000</v>
      </c>
      <c r="E321" s="11" t="s">
        <v>5</v>
      </c>
      <c r="F321" s="1" t="s">
        <v>94</v>
      </c>
      <c r="G321" s="4">
        <v>50000</v>
      </c>
      <c r="H321" s="1" t="s">
        <v>94</v>
      </c>
      <c r="I321" s="4">
        <v>50000</v>
      </c>
      <c r="J321" s="11" t="s">
        <v>7</v>
      </c>
      <c r="K321" s="2" t="s">
        <v>168</v>
      </c>
      <c r="L321" s="18" t="str">
        <f>ROWS($A$1:A267)&amp;"/2568"</f>
        <v>267/2568</v>
      </c>
    </row>
    <row r="322" spans="1:12" ht="21" customHeight="1" x14ac:dyDescent="0.35">
      <c r="A322" s="8">
        <v>270</v>
      </c>
      <c r="B322" s="1" t="s">
        <v>13</v>
      </c>
      <c r="C322" s="4">
        <v>4150</v>
      </c>
      <c r="D322" s="5">
        <v>4150</v>
      </c>
      <c r="E322" s="11" t="s">
        <v>5</v>
      </c>
      <c r="F322" s="1" t="s">
        <v>84</v>
      </c>
      <c r="G322" s="4">
        <v>4150</v>
      </c>
      <c r="H322" s="1" t="s">
        <v>84</v>
      </c>
      <c r="I322" s="4">
        <v>4150</v>
      </c>
      <c r="J322" s="11" t="s">
        <v>7</v>
      </c>
      <c r="K322" s="2" t="s">
        <v>168</v>
      </c>
      <c r="L322" s="18" t="str">
        <f>ROWS($A$1:A268)&amp;"/2568"</f>
        <v>268/2568</v>
      </c>
    </row>
    <row r="323" spans="1:12" ht="21" customHeight="1" x14ac:dyDescent="0.35">
      <c r="A323" s="8">
        <v>271</v>
      </c>
      <c r="B323" s="1" t="s">
        <v>13</v>
      </c>
      <c r="C323" s="4">
        <v>2160</v>
      </c>
      <c r="D323" s="5">
        <v>2160</v>
      </c>
      <c r="E323" s="11" t="s">
        <v>5</v>
      </c>
      <c r="F323" s="1" t="s">
        <v>96</v>
      </c>
      <c r="G323" s="4">
        <v>2160</v>
      </c>
      <c r="H323" s="1" t="s">
        <v>96</v>
      </c>
      <c r="I323" s="4">
        <v>2160</v>
      </c>
      <c r="J323" s="11" t="s">
        <v>7</v>
      </c>
      <c r="K323" s="2" t="s">
        <v>168</v>
      </c>
      <c r="L323" s="18" t="str">
        <f>ROWS($A$1:A269)&amp;"/2568"</f>
        <v>269/2568</v>
      </c>
    </row>
    <row r="324" spans="1:12" ht="21" customHeight="1" x14ac:dyDescent="0.35">
      <c r="A324" s="8">
        <v>272</v>
      </c>
      <c r="B324" s="1" t="s">
        <v>23</v>
      </c>
      <c r="C324" s="4">
        <v>3490</v>
      </c>
      <c r="D324" s="5">
        <v>3490</v>
      </c>
      <c r="E324" s="11" t="s">
        <v>5</v>
      </c>
      <c r="F324" s="1" t="s">
        <v>49</v>
      </c>
      <c r="G324" s="4">
        <v>3490</v>
      </c>
      <c r="H324" s="1" t="s">
        <v>49</v>
      </c>
      <c r="I324" s="4">
        <v>3490</v>
      </c>
      <c r="J324" s="11" t="s">
        <v>7</v>
      </c>
      <c r="K324" s="2" t="s">
        <v>168</v>
      </c>
      <c r="L324" s="18" t="str">
        <f>ROWS($A$1:A270)&amp;"/2568"</f>
        <v>270/2568</v>
      </c>
    </row>
    <row r="325" spans="1:12" ht="21" customHeight="1" x14ac:dyDescent="0.35">
      <c r="A325" s="8">
        <v>273</v>
      </c>
      <c r="B325" s="1" t="s">
        <v>13</v>
      </c>
      <c r="C325" s="4">
        <v>540</v>
      </c>
      <c r="D325" s="5">
        <v>540</v>
      </c>
      <c r="E325" s="11" t="s">
        <v>5</v>
      </c>
      <c r="F325" s="1" t="s">
        <v>37</v>
      </c>
      <c r="G325" s="4">
        <v>540</v>
      </c>
      <c r="H325" s="1" t="s">
        <v>37</v>
      </c>
      <c r="I325" s="4">
        <v>540</v>
      </c>
      <c r="J325" s="11" t="s">
        <v>7</v>
      </c>
      <c r="K325" s="2" t="s">
        <v>169</v>
      </c>
      <c r="L325" s="18" t="str">
        <f>ROWS($A$1:A271)&amp;"/2568"</f>
        <v>271/2568</v>
      </c>
    </row>
    <row r="326" spans="1:12" ht="21" customHeight="1" x14ac:dyDescent="0.35">
      <c r="A326" s="8">
        <v>274</v>
      </c>
      <c r="B326" s="1" t="s">
        <v>13</v>
      </c>
      <c r="C326" s="4">
        <v>3400</v>
      </c>
      <c r="D326" s="5">
        <v>3400</v>
      </c>
      <c r="E326" s="11" t="s">
        <v>5</v>
      </c>
      <c r="F326" s="1" t="s">
        <v>84</v>
      </c>
      <c r="G326" s="4">
        <v>3400</v>
      </c>
      <c r="H326" s="1" t="s">
        <v>84</v>
      </c>
      <c r="I326" s="4">
        <v>3400</v>
      </c>
      <c r="J326" s="11" t="s">
        <v>7</v>
      </c>
      <c r="K326" s="2" t="s">
        <v>169</v>
      </c>
      <c r="L326" s="18" t="str">
        <f>ROWS($A$1:A272)&amp;"/2568"</f>
        <v>272/2568</v>
      </c>
    </row>
    <row r="327" spans="1:12" ht="21" customHeight="1" x14ac:dyDescent="0.35">
      <c r="A327" s="8">
        <v>275</v>
      </c>
      <c r="B327" s="1" t="s">
        <v>13</v>
      </c>
      <c r="C327" s="4">
        <v>3840</v>
      </c>
      <c r="D327" s="5">
        <v>3840</v>
      </c>
      <c r="E327" s="11" t="s">
        <v>5</v>
      </c>
      <c r="F327" s="1" t="s">
        <v>91</v>
      </c>
      <c r="G327" s="4">
        <v>3840</v>
      </c>
      <c r="H327" s="1" t="s">
        <v>91</v>
      </c>
      <c r="I327" s="4">
        <v>3840</v>
      </c>
      <c r="J327" s="11" t="s">
        <v>7</v>
      </c>
      <c r="K327" s="2" t="s">
        <v>169</v>
      </c>
      <c r="L327" s="18" t="str">
        <f>ROWS($A$1:A273)&amp;"/2568"</f>
        <v>273/2568</v>
      </c>
    </row>
    <row r="328" spans="1:12" ht="21" customHeight="1" x14ac:dyDescent="0.35">
      <c r="A328" s="8">
        <v>276</v>
      </c>
      <c r="B328" s="1" t="s">
        <v>23</v>
      </c>
      <c r="C328" s="4">
        <v>2568</v>
      </c>
      <c r="D328" s="5">
        <v>2568</v>
      </c>
      <c r="E328" s="11" t="s">
        <v>5</v>
      </c>
      <c r="F328" s="1" t="s">
        <v>49</v>
      </c>
      <c r="G328" s="4">
        <v>2568</v>
      </c>
      <c r="H328" s="1" t="s">
        <v>49</v>
      </c>
      <c r="I328" s="4">
        <v>2568</v>
      </c>
      <c r="J328" s="11" t="s">
        <v>7</v>
      </c>
      <c r="K328" s="2" t="s">
        <v>170</v>
      </c>
      <c r="L328" s="18" t="str">
        <f>ROWS($A$1:A274)&amp;"/2568"</f>
        <v>274/2568</v>
      </c>
    </row>
    <row r="329" spans="1:12" ht="21" customHeight="1" x14ac:dyDescent="0.35">
      <c r="A329" s="8">
        <v>277</v>
      </c>
      <c r="B329" s="1" t="s">
        <v>13</v>
      </c>
      <c r="C329" s="4">
        <v>2050</v>
      </c>
      <c r="D329" s="5">
        <v>2050</v>
      </c>
      <c r="E329" s="11" t="s">
        <v>5</v>
      </c>
      <c r="F329" s="1" t="s">
        <v>84</v>
      </c>
      <c r="G329" s="4">
        <v>2050</v>
      </c>
      <c r="H329" s="1" t="s">
        <v>84</v>
      </c>
      <c r="I329" s="4">
        <v>2050</v>
      </c>
      <c r="J329" s="11" t="s">
        <v>7</v>
      </c>
      <c r="K329" s="2" t="s">
        <v>170</v>
      </c>
      <c r="L329" s="18" t="str">
        <f>ROWS($A$1:A275)&amp;"/2568"</f>
        <v>275/2568</v>
      </c>
    </row>
    <row r="330" spans="1:12" ht="21" customHeight="1" x14ac:dyDescent="0.35">
      <c r="A330" s="8">
        <v>278</v>
      </c>
      <c r="B330" s="1" t="s">
        <v>23</v>
      </c>
      <c r="C330" s="4">
        <v>540</v>
      </c>
      <c r="D330" s="5">
        <v>540</v>
      </c>
      <c r="E330" s="11" t="s">
        <v>5</v>
      </c>
      <c r="F330" s="1" t="s">
        <v>105</v>
      </c>
      <c r="G330" s="4">
        <v>540</v>
      </c>
      <c r="H330" s="1" t="s">
        <v>105</v>
      </c>
      <c r="I330" s="4">
        <v>540</v>
      </c>
      <c r="J330" s="11" t="s">
        <v>7</v>
      </c>
      <c r="K330" s="2" t="s">
        <v>171</v>
      </c>
      <c r="L330" s="18" t="str">
        <f>ROWS($A$1:A276)&amp;"/2568"</f>
        <v>276/2568</v>
      </c>
    </row>
    <row r="331" spans="1:12" ht="21" customHeight="1" x14ac:dyDescent="0.35">
      <c r="A331" s="8">
        <v>279</v>
      </c>
      <c r="B331" s="1" t="s">
        <v>20</v>
      </c>
      <c r="C331" s="4">
        <v>3100</v>
      </c>
      <c r="D331" s="5">
        <v>3100</v>
      </c>
      <c r="E331" s="11" t="s">
        <v>5</v>
      </c>
      <c r="F331" s="1" t="s">
        <v>99</v>
      </c>
      <c r="G331" s="4">
        <v>3100</v>
      </c>
      <c r="H331" s="1" t="s">
        <v>99</v>
      </c>
      <c r="I331" s="4">
        <v>3100</v>
      </c>
      <c r="J331" s="11" t="s">
        <v>7</v>
      </c>
      <c r="K331" s="2" t="s">
        <v>171</v>
      </c>
      <c r="L331" s="18" t="str">
        <f>ROWS($A$1:A277)&amp;"/2568"</f>
        <v>277/2568</v>
      </c>
    </row>
    <row r="332" spans="1:12" ht="21" customHeight="1" x14ac:dyDescent="0.35">
      <c r="A332" s="8">
        <v>280</v>
      </c>
      <c r="B332" s="1" t="s">
        <v>20</v>
      </c>
      <c r="C332" s="4">
        <v>12650</v>
      </c>
      <c r="D332" s="5">
        <v>12650</v>
      </c>
      <c r="E332" s="11" t="s">
        <v>5</v>
      </c>
      <c r="F332" s="1" t="s">
        <v>106</v>
      </c>
      <c r="G332" s="4">
        <v>12650</v>
      </c>
      <c r="H332" s="1" t="s">
        <v>106</v>
      </c>
      <c r="I332" s="4">
        <v>12650</v>
      </c>
      <c r="J332" s="11" t="s">
        <v>7</v>
      </c>
      <c r="K332" s="2" t="s">
        <v>171</v>
      </c>
      <c r="L332" s="18" t="str">
        <f>ROWS($A$1:A278)&amp;"/2568"</f>
        <v>278/2568</v>
      </c>
    </row>
    <row r="333" spans="1:12" ht="21" customHeight="1" x14ac:dyDescent="0.35">
      <c r="A333" s="8">
        <v>281</v>
      </c>
      <c r="B333" s="1" t="s">
        <v>13</v>
      </c>
      <c r="C333" s="4">
        <v>600</v>
      </c>
      <c r="D333" s="5">
        <v>600</v>
      </c>
      <c r="E333" s="11" t="s">
        <v>5</v>
      </c>
      <c r="F333" s="1" t="s">
        <v>71</v>
      </c>
      <c r="G333" s="4">
        <v>600</v>
      </c>
      <c r="H333" s="1" t="s">
        <v>71</v>
      </c>
      <c r="I333" s="4">
        <v>600</v>
      </c>
      <c r="J333" s="11" t="s">
        <v>7</v>
      </c>
      <c r="K333" s="2" t="s">
        <v>171</v>
      </c>
      <c r="L333" s="18" t="str">
        <f>ROWS($A$1:A279)&amp;"/2568"</f>
        <v>279/2568</v>
      </c>
    </row>
    <row r="334" spans="1:12" ht="21" customHeight="1" x14ac:dyDescent="0.35">
      <c r="A334" s="8">
        <v>282</v>
      </c>
      <c r="B334" s="1" t="s">
        <v>13</v>
      </c>
      <c r="C334" s="4">
        <v>192</v>
      </c>
      <c r="D334" s="5">
        <v>192</v>
      </c>
      <c r="E334" s="11" t="s">
        <v>5</v>
      </c>
      <c r="F334" s="1" t="s">
        <v>37</v>
      </c>
      <c r="G334" s="4">
        <v>192</v>
      </c>
      <c r="H334" s="1" t="s">
        <v>37</v>
      </c>
      <c r="I334" s="4">
        <v>192</v>
      </c>
      <c r="J334" s="11" t="s">
        <v>7</v>
      </c>
      <c r="K334" s="2" t="s">
        <v>171</v>
      </c>
      <c r="L334" s="18" t="str">
        <f>ROWS($A$1:A280)&amp;"/2568"</f>
        <v>280/2568</v>
      </c>
    </row>
    <row r="335" spans="1:12" ht="21" customHeight="1" x14ac:dyDescent="0.35">
      <c r="A335" s="8">
        <v>283</v>
      </c>
      <c r="B335" s="1" t="s">
        <v>20</v>
      </c>
      <c r="C335" s="4">
        <v>10000</v>
      </c>
      <c r="D335" s="5">
        <v>10000</v>
      </c>
      <c r="E335" s="11" t="s">
        <v>5</v>
      </c>
      <c r="F335" s="1" t="s">
        <v>107</v>
      </c>
      <c r="G335" s="4">
        <v>10000</v>
      </c>
      <c r="H335" s="1" t="s">
        <v>107</v>
      </c>
      <c r="I335" s="4">
        <v>10000</v>
      </c>
      <c r="J335" s="11" t="s">
        <v>7</v>
      </c>
      <c r="K335" s="2" t="s">
        <v>171</v>
      </c>
      <c r="L335" s="18" t="str">
        <f>ROWS($A$1:A281)&amp;"/2568"</f>
        <v>281/2568</v>
      </c>
    </row>
    <row r="336" spans="1:12" ht="21" customHeight="1" x14ac:dyDescent="0.35">
      <c r="A336" s="8">
        <v>284</v>
      </c>
      <c r="B336" s="1" t="s">
        <v>17</v>
      </c>
      <c r="C336" s="4">
        <v>1020</v>
      </c>
      <c r="D336" s="5">
        <v>1020</v>
      </c>
      <c r="E336" s="11" t="s">
        <v>5</v>
      </c>
      <c r="F336" s="1" t="s">
        <v>94</v>
      </c>
      <c r="G336" s="4">
        <v>1020</v>
      </c>
      <c r="H336" s="1" t="s">
        <v>94</v>
      </c>
      <c r="I336" s="4">
        <v>1020</v>
      </c>
      <c r="J336" s="11" t="s">
        <v>7</v>
      </c>
      <c r="K336" s="2" t="s">
        <v>171</v>
      </c>
      <c r="L336" s="18" t="str">
        <f>ROWS($A$1:A282)&amp;"/2568"</f>
        <v>282/2568</v>
      </c>
    </row>
    <row r="337" spans="1:12" ht="21" customHeight="1" x14ac:dyDescent="0.35">
      <c r="A337" s="8">
        <v>285</v>
      </c>
      <c r="B337" s="1" t="s">
        <v>13</v>
      </c>
      <c r="C337" s="4">
        <v>1050</v>
      </c>
      <c r="D337" s="5">
        <v>1050</v>
      </c>
      <c r="E337" s="11" t="s">
        <v>5</v>
      </c>
      <c r="F337" s="1" t="s">
        <v>84</v>
      </c>
      <c r="G337" s="4">
        <v>1050</v>
      </c>
      <c r="H337" s="1" t="s">
        <v>84</v>
      </c>
      <c r="I337" s="4">
        <v>1050</v>
      </c>
      <c r="J337" s="11" t="s">
        <v>7</v>
      </c>
      <c r="K337" s="2" t="s">
        <v>171</v>
      </c>
      <c r="L337" s="18" t="str">
        <f>ROWS($A$1:A283)&amp;"/2568"</f>
        <v>283/2568</v>
      </c>
    </row>
    <row r="338" spans="1:12" ht="21" customHeight="1" x14ac:dyDescent="0.35">
      <c r="A338" s="8">
        <v>286</v>
      </c>
      <c r="B338" s="1" t="s">
        <v>20</v>
      </c>
      <c r="C338" s="4">
        <v>6790</v>
      </c>
      <c r="D338" s="5">
        <v>6790</v>
      </c>
      <c r="E338" s="11" t="s">
        <v>5</v>
      </c>
      <c r="F338" s="1" t="s">
        <v>44</v>
      </c>
      <c r="G338" s="4">
        <v>6790</v>
      </c>
      <c r="H338" s="1" t="s">
        <v>44</v>
      </c>
      <c r="I338" s="4">
        <v>6790</v>
      </c>
      <c r="J338" s="11" t="s">
        <v>7</v>
      </c>
      <c r="K338" s="2" t="s">
        <v>171</v>
      </c>
      <c r="L338" s="18" t="str">
        <f>ROWS($A$1:A284)&amp;"/2568"</f>
        <v>284/2568</v>
      </c>
    </row>
    <row r="339" spans="1:12" ht="21" customHeight="1" x14ac:dyDescent="0.35">
      <c r="A339" s="8">
        <v>287</v>
      </c>
      <c r="B339" s="1" t="s">
        <v>20</v>
      </c>
      <c r="C339" s="4">
        <v>5400</v>
      </c>
      <c r="D339" s="5">
        <v>5400</v>
      </c>
      <c r="E339" s="11" t="s">
        <v>5</v>
      </c>
      <c r="F339" s="1" t="s">
        <v>108</v>
      </c>
      <c r="G339" s="4">
        <v>5400</v>
      </c>
      <c r="H339" s="1" t="s">
        <v>108</v>
      </c>
      <c r="I339" s="4">
        <v>5400</v>
      </c>
      <c r="J339" s="11" t="s">
        <v>7</v>
      </c>
      <c r="K339" s="2" t="s">
        <v>171</v>
      </c>
      <c r="L339" s="18" t="str">
        <f>ROWS($A$1:A285)&amp;"/2568"</f>
        <v>285/2568</v>
      </c>
    </row>
    <row r="340" spans="1:12" ht="21" customHeight="1" x14ac:dyDescent="0.35">
      <c r="A340" s="8">
        <v>288</v>
      </c>
      <c r="B340" s="1" t="s">
        <v>20</v>
      </c>
      <c r="C340" s="4">
        <v>6000</v>
      </c>
      <c r="D340" s="5">
        <v>6000</v>
      </c>
      <c r="E340" s="11" t="s">
        <v>5</v>
      </c>
      <c r="F340" s="1" t="s">
        <v>107</v>
      </c>
      <c r="G340" s="4">
        <v>6000</v>
      </c>
      <c r="H340" s="1" t="s">
        <v>107</v>
      </c>
      <c r="I340" s="4">
        <v>6000</v>
      </c>
      <c r="J340" s="11" t="s">
        <v>7</v>
      </c>
      <c r="K340" s="2" t="s">
        <v>171</v>
      </c>
      <c r="L340" s="18" t="str">
        <f>ROWS($A$1:A286)&amp;"/2568"</f>
        <v>286/2568</v>
      </c>
    </row>
    <row r="341" spans="1:12" ht="21" customHeight="1" x14ac:dyDescent="0.35">
      <c r="A341" s="8">
        <v>289</v>
      </c>
      <c r="B341" s="1" t="s">
        <v>25</v>
      </c>
      <c r="C341" s="4">
        <v>10200</v>
      </c>
      <c r="D341" s="5">
        <v>10200</v>
      </c>
      <c r="E341" s="11" t="s">
        <v>5</v>
      </c>
      <c r="F341" s="1" t="s">
        <v>58</v>
      </c>
      <c r="G341" s="4">
        <v>10200</v>
      </c>
      <c r="H341" s="1" t="s">
        <v>58</v>
      </c>
      <c r="I341" s="4">
        <v>10200</v>
      </c>
      <c r="J341" s="11" t="s">
        <v>7</v>
      </c>
      <c r="K341" s="2" t="s">
        <v>171</v>
      </c>
      <c r="L341" s="18" t="str">
        <f>ROWS($A$1:A287)&amp;"/2568"</f>
        <v>287/2568</v>
      </c>
    </row>
    <row r="342" spans="1:12" ht="21" customHeight="1" x14ac:dyDescent="0.35">
      <c r="A342" s="8">
        <v>290</v>
      </c>
      <c r="B342" s="1" t="s">
        <v>13</v>
      </c>
      <c r="C342" s="4">
        <v>1450</v>
      </c>
      <c r="D342" s="5">
        <v>1450</v>
      </c>
      <c r="E342" s="11" t="s">
        <v>5</v>
      </c>
      <c r="F342" s="1" t="s">
        <v>84</v>
      </c>
      <c r="G342" s="4">
        <v>1450</v>
      </c>
      <c r="H342" s="1" t="s">
        <v>84</v>
      </c>
      <c r="I342" s="4">
        <v>1450</v>
      </c>
      <c r="J342" s="11" t="s">
        <v>7</v>
      </c>
      <c r="K342" s="2" t="s">
        <v>171</v>
      </c>
      <c r="L342" s="18" t="str">
        <f>ROWS($A$1:A288)&amp;"/2568"</f>
        <v>288/2568</v>
      </c>
    </row>
    <row r="343" spans="1:12" ht="21" customHeight="1" x14ac:dyDescent="0.35">
      <c r="A343" s="8">
        <v>291</v>
      </c>
      <c r="B343" s="1" t="s">
        <v>20</v>
      </c>
      <c r="C343" s="4">
        <v>10950</v>
      </c>
      <c r="D343" s="5">
        <v>10950</v>
      </c>
      <c r="E343" s="11" t="s">
        <v>5</v>
      </c>
      <c r="F343" s="1" t="s">
        <v>81</v>
      </c>
      <c r="G343" s="4">
        <v>10950</v>
      </c>
      <c r="H343" s="1" t="s">
        <v>81</v>
      </c>
      <c r="I343" s="4">
        <v>10950</v>
      </c>
      <c r="J343" s="11" t="s">
        <v>7</v>
      </c>
      <c r="K343" s="2" t="s">
        <v>171</v>
      </c>
      <c r="L343" s="18" t="str">
        <f>ROWS($A$1:A289)&amp;"/2568"</f>
        <v>289/2568</v>
      </c>
    </row>
    <row r="344" spans="1:12" ht="21" customHeight="1" x14ac:dyDescent="0.35">
      <c r="A344" s="8">
        <v>292</v>
      </c>
      <c r="B344" s="1" t="s">
        <v>33</v>
      </c>
      <c r="C344" s="4">
        <v>16400</v>
      </c>
      <c r="D344" s="5">
        <v>16400</v>
      </c>
      <c r="E344" s="11" t="s">
        <v>5</v>
      </c>
      <c r="F344" s="1" t="s">
        <v>109</v>
      </c>
      <c r="G344" s="4">
        <v>16400</v>
      </c>
      <c r="H344" s="1" t="s">
        <v>109</v>
      </c>
      <c r="I344" s="4">
        <v>16400</v>
      </c>
      <c r="J344" s="11" t="s">
        <v>7</v>
      </c>
      <c r="K344" s="2" t="s">
        <v>171</v>
      </c>
      <c r="L344" s="18" t="str">
        <f>ROWS($A$1:A290)&amp;"/2568"</f>
        <v>290/2568</v>
      </c>
    </row>
    <row r="345" spans="1:12" ht="21" customHeight="1" x14ac:dyDescent="0.35">
      <c r="A345" s="56" t="s">
        <v>201</v>
      </c>
      <c r="B345" s="56"/>
      <c r="C345" s="56"/>
      <c r="D345" s="56"/>
      <c r="E345" s="56"/>
      <c r="F345" s="56"/>
      <c r="G345" s="56"/>
      <c r="H345" s="56"/>
      <c r="I345" s="56"/>
      <c r="J345" s="56"/>
      <c r="K345" s="56"/>
    </row>
    <row r="346" spans="1:12" ht="21" customHeight="1" x14ac:dyDescent="0.35">
      <c r="A346" s="56" t="s">
        <v>0</v>
      </c>
      <c r="B346" s="56"/>
      <c r="C346" s="56"/>
      <c r="D346" s="56"/>
      <c r="E346" s="56"/>
      <c r="F346" s="56"/>
      <c r="G346" s="56"/>
      <c r="H346" s="56"/>
      <c r="I346" s="56"/>
      <c r="J346" s="56"/>
      <c r="K346" s="56"/>
    </row>
    <row r="347" spans="1:12" ht="21" customHeight="1" x14ac:dyDescent="0.35">
      <c r="A347" s="56" t="s">
        <v>211</v>
      </c>
      <c r="B347" s="56"/>
      <c r="C347" s="56"/>
      <c r="D347" s="56"/>
      <c r="E347" s="56"/>
      <c r="F347" s="56"/>
      <c r="G347" s="56"/>
      <c r="H347" s="56"/>
      <c r="I347" s="56"/>
      <c r="J347" s="56"/>
      <c r="K347" s="56"/>
    </row>
    <row r="348" spans="1:12" ht="21" customHeight="1" x14ac:dyDescent="0.2">
      <c r="A348" s="74" t="s">
        <v>1</v>
      </c>
      <c r="B348" s="75" t="s">
        <v>2</v>
      </c>
      <c r="C348" s="75" t="s">
        <v>192</v>
      </c>
      <c r="D348" s="75" t="s">
        <v>3</v>
      </c>
      <c r="E348" s="75" t="s">
        <v>4</v>
      </c>
      <c r="F348" s="62" t="s">
        <v>193</v>
      </c>
      <c r="G348" s="63"/>
      <c r="H348" s="62" t="s">
        <v>194</v>
      </c>
      <c r="I348" s="63"/>
      <c r="J348" s="75" t="s">
        <v>195</v>
      </c>
      <c r="K348" s="62" t="s">
        <v>196</v>
      </c>
      <c r="L348" s="63"/>
    </row>
    <row r="349" spans="1:12" ht="21" customHeight="1" x14ac:dyDescent="0.2">
      <c r="A349" s="74"/>
      <c r="B349" s="75"/>
      <c r="C349" s="75"/>
      <c r="D349" s="75"/>
      <c r="E349" s="75"/>
      <c r="F349" s="6" t="s">
        <v>197</v>
      </c>
      <c r="G349" s="3" t="s">
        <v>198</v>
      </c>
      <c r="H349" s="6" t="s">
        <v>199</v>
      </c>
      <c r="I349" s="14" t="s">
        <v>200</v>
      </c>
      <c r="J349" s="75"/>
      <c r="K349" s="3" t="s">
        <v>202</v>
      </c>
      <c r="L349" s="3" t="s">
        <v>203</v>
      </c>
    </row>
    <row r="350" spans="1:12" ht="21" customHeight="1" x14ac:dyDescent="0.35">
      <c r="A350" s="8">
        <v>293</v>
      </c>
      <c r="B350" s="1" t="s">
        <v>13</v>
      </c>
      <c r="C350" s="4">
        <v>268.8</v>
      </c>
      <c r="D350" s="5">
        <v>268.8</v>
      </c>
      <c r="E350" s="11" t="s">
        <v>5</v>
      </c>
      <c r="F350" s="1" t="s">
        <v>37</v>
      </c>
      <c r="G350" s="4">
        <v>268.8</v>
      </c>
      <c r="H350" s="1" t="s">
        <v>37</v>
      </c>
      <c r="I350" s="4">
        <v>268.8</v>
      </c>
      <c r="J350" s="11" t="s">
        <v>7</v>
      </c>
      <c r="K350" s="2" t="s">
        <v>172</v>
      </c>
      <c r="L350" s="18" t="str">
        <f>ROWS($A$1:A291)&amp;"/2568"</f>
        <v>291/2568</v>
      </c>
    </row>
    <row r="351" spans="1:12" ht="21" customHeight="1" x14ac:dyDescent="0.35">
      <c r="A351" s="8">
        <v>294</v>
      </c>
      <c r="B351" s="1" t="s">
        <v>22</v>
      </c>
      <c r="C351" s="4">
        <v>450</v>
      </c>
      <c r="D351" s="5">
        <v>450</v>
      </c>
      <c r="E351" s="11" t="s">
        <v>5</v>
      </c>
      <c r="F351" s="1" t="s">
        <v>71</v>
      </c>
      <c r="G351" s="4">
        <v>450</v>
      </c>
      <c r="H351" s="1" t="s">
        <v>71</v>
      </c>
      <c r="I351" s="4">
        <v>450</v>
      </c>
      <c r="J351" s="11" t="s">
        <v>7</v>
      </c>
      <c r="K351" s="2" t="s">
        <v>172</v>
      </c>
      <c r="L351" s="18" t="str">
        <f>ROWS($A$1:A292)&amp;"/2568"</f>
        <v>292/2568</v>
      </c>
    </row>
    <row r="352" spans="1:12" ht="21" customHeight="1" x14ac:dyDescent="0.35">
      <c r="A352" s="8">
        <v>295</v>
      </c>
      <c r="B352" s="1" t="s">
        <v>13</v>
      </c>
      <c r="C352" s="4">
        <v>3650</v>
      </c>
      <c r="D352" s="5">
        <v>3650</v>
      </c>
      <c r="E352" s="11" t="s">
        <v>5</v>
      </c>
      <c r="F352" s="1" t="s">
        <v>84</v>
      </c>
      <c r="G352" s="4">
        <v>3650</v>
      </c>
      <c r="H352" s="1" t="s">
        <v>84</v>
      </c>
      <c r="I352" s="4">
        <v>3650</v>
      </c>
      <c r="J352" s="11" t="s">
        <v>7</v>
      </c>
      <c r="K352" s="2" t="s">
        <v>172</v>
      </c>
      <c r="L352" s="18" t="str">
        <f>ROWS($A$1:A293)&amp;"/2568"</f>
        <v>293/2568</v>
      </c>
    </row>
    <row r="353" spans="1:12" ht="21" customHeight="1" x14ac:dyDescent="0.35">
      <c r="A353" s="8">
        <v>296</v>
      </c>
      <c r="B353" s="1" t="s">
        <v>20</v>
      </c>
      <c r="C353" s="4">
        <v>5380</v>
      </c>
      <c r="D353" s="5">
        <v>5380</v>
      </c>
      <c r="E353" s="11" t="s">
        <v>5</v>
      </c>
      <c r="F353" s="1" t="s">
        <v>48</v>
      </c>
      <c r="G353" s="4">
        <v>5380</v>
      </c>
      <c r="H353" s="1" t="s">
        <v>48</v>
      </c>
      <c r="I353" s="4">
        <v>5380</v>
      </c>
      <c r="J353" s="11" t="s">
        <v>7</v>
      </c>
      <c r="K353" s="2" t="s">
        <v>172</v>
      </c>
      <c r="L353" s="18" t="str">
        <f>ROWS($A$1:A294)&amp;"/2568"</f>
        <v>294/2568</v>
      </c>
    </row>
    <row r="354" spans="1:12" ht="21" customHeight="1" x14ac:dyDescent="0.35">
      <c r="A354" s="8">
        <v>297</v>
      </c>
      <c r="B354" s="1" t="s">
        <v>23</v>
      </c>
      <c r="C354" s="4">
        <v>1000</v>
      </c>
      <c r="D354" s="5">
        <v>1000</v>
      </c>
      <c r="E354" s="11" t="s">
        <v>5</v>
      </c>
      <c r="F354" s="1" t="s">
        <v>84</v>
      </c>
      <c r="G354" s="4">
        <v>1000</v>
      </c>
      <c r="H354" s="1" t="s">
        <v>84</v>
      </c>
      <c r="I354" s="4">
        <v>1000</v>
      </c>
      <c r="J354" s="11" t="s">
        <v>7</v>
      </c>
      <c r="K354" s="2" t="s">
        <v>172</v>
      </c>
      <c r="L354" s="18" t="str">
        <f>ROWS($A$1:A295)&amp;"/2568"</f>
        <v>295/2568</v>
      </c>
    </row>
    <row r="355" spans="1:12" ht="21" customHeight="1" x14ac:dyDescent="0.35">
      <c r="A355" s="8">
        <v>298</v>
      </c>
      <c r="B355" s="1" t="s">
        <v>30</v>
      </c>
      <c r="C355" s="4">
        <v>43570</v>
      </c>
      <c r="D355" s="5">
        <v>43570</v>
      </c>
      <c r="E355" s="11" t="s">
        <v>5</v>
      </c>
      <c r="F355" s="1" t="s">
        <v>86</v>
      </c>
      <c r="G355" s="4">
        <v>43570</v>
      </c>
      <c r="H355" s="1" t="s">
        <v>86</v>
      </c>
      <c r="I355" s="4">
        <v>43570</v>
      </c>
      <c r="J355" s="11" t="s">
        <v>7</v>
      </c>
      <c r="K355" s="2" t="s">
        <v>172</v>
      </c>
      <c r="L355" s="18" t="str">
        <f>ROWS($A$1:A296)&amp;"/2568"</f>
        <v>296/2568</v>
      </c>
    </row>
    <row r="356" spans="1:12" ht="21" customHeight="1" x14ac:dyDescent="0.35">
      <c r="A356" s="8">
        <v>299</v>
      </c>
      <c r="B356" s="1" t="s">
        <v>19</v>
      </c>
      <c r="C356" s="4">
        <v>9800</v>
      </c>
      <c r="D356" s="5">
        <v>9800</v>
      </c>
      <c r="E356" s="11" t="s">
        <v>5</v>
      </c>
      <c r="F356" s="1" t="s">
        <v>110</v>
      </c>
      <c r="G356" s="4">
        <v>9800</v>
      </c>
      <c r="H356" s="1" t="s">
        <v>110</v>
      </c>
      <c r="I356" s="4">
        <v>9800</v>
      </c>
      <c r="J356" s="11" t="s">
        <v>7</v>
      </c>
      <c r="K356" s="2" t="s">
        <v>172</v>
      </c>
      <c r="L356" s="18" t="str">
        <f>ROWS($A$1:A297)&amp;"/2568"</f>
        <v>297/2568</v>
      </c>
    </row>
    <row r="357" spans="1:12" ht="21" customHeight="1" x14ac:dyDescent="0.35">
      <c r="A357" s="8">
        <v>300</v>
      </c>
      <c r="B357" s="1" t="s">
        <v>16</v>
      </c>
      <c r="C357" s="4">
        <v>9650</v>
      </c>
      <c r="D357" s="5">
        <v>9650</v>
      </c>
      <c r="E357" s="11" t="s">
        <v>5</v>
      </c>
      <c r="F357" s="1" t="s">
        <v>49</v>
      </c>
      <c r="G357" s="4">
        <v>9650</v>
      </c>
      <c r="H357" s="1" t="s">
        <v>49</v>
      </c>
      <c r="I357" s="4">
        <v>9650</v>
      </c>
      <c r="J357" s="11" t="s">
        <v>7</v>
      </c>
      <c r="K357" s="2" t="s">
        <v>172</v>
      </c>
      <c r="L357" s="18" t="str">
        <f>ROWS($A$1:A298)&amp;"/2568"</f>
        <v>298/2568</v>
      </c>
    </row>
    <row r="358" spans="1:12" ht="21" customHeight="1" x14ac:dyDescent="0.35">
      <c r="A358" s="8">
        <v>301</v>
      </c>
      <c r="B358" s="1" t="s">
        <v>16</v>
      </c>
      <c r="C358" s="4">
        <v>8290</v>
      </c>
      <c r="D358" s="5">
        <v>8290</v>
      </c>
      <c r="E358" s="11" t="s">
        <v>5</v>
      </c>
      <c r="F358" s="1" t="s">
        <v>49</v>
      </c>
      <c r="G358" s="4">
        <v>8290</v>
      </c>
      <c r="H358" s="1" t="s">
        <v>49</v>
      </c>
      <c r="I358" s="4">
        <v>8290</v>
      </c>
      <c r="J358" s="11" t="s">
        <v>7</v>
      </c>
      <c r="K358" s="2" t="s">
        <v>172</v>
      </c>
      <c r="L358" s="18" t="str">
        <f>ROWS($A$1:A299)&amp;"/2568"</f>
        <v>299/2568</v>
      </c>
    </row>
    <row r="359" spans="1:12" ht="21" customHeight="1" x14ac:dyDescent="0.35">
      <c r="A359" s="8">
        <v>302</v>
      </c>
      <c r="B359" s="1" t="s">
        <v>33</v>
      </c>
      <c r="C359" s="4">
        <v>28500</v>
      </c>
      <c r="D359" s="5">
        <v>28500</v>
      </c>
      <c r="E359" s="11" t="s">
        <v>5</v>
      </c>
      <c r="F359" s="1" t="s">
        <v>45</v>
      </c>
      <c r="G359" s="4">
        <v>28500</v>
      </c>
      <c r="H359" s="1" t="s">
        <v>45</v>
      </c>
      <c r="I359" s="4">
        <v>28500</v>
      </c>
      <c r="J359" s="11" t="s">
        <v>7</v>
      </c>
      <c r="K359" s="2" t="s">
        <v>172</v>
      </c>
      <c r="L359" s="18" t="str">
        <f>ROWS($A$1:A300)&amp;"/2568"</f>
        <v>300/2568</v>
      </c>
    </row>
    <row r="360" spans="1:12" ht="21" customHeight="1" x14ac:dyDescent="0.35">
      <c r="A360" s="8">
        <v>303</v>
      </c>
      <c r="B360" s="1" t="s">
        <v>31</v>
      </c>
      <c r="C360" s="4">
        <v>3800</v>
      </c>
      <c r="D360" s="5">
        <v>3800</v>
      </c>
      <c r="E360" s="11" t="s">
        <v>5</v>
      </c>
      <c r="F360" s="1" t="s">
        <v>49</v>
      </c>
      <c r="G360" s="4">
        <v>3800</v>
      </c>
      <c r="H360" s="1" t="s">
        <v>49</v>
      </c>
      <c r="I360" s="4">
        <v>3800</v>
      </c>
      <c r="J360" s="11" t="s">
        <v>7</v>
      </c>
      <c r="K360" s="2" t="s">
        <v>172</v>
      </c>
      <c r="L360" s="18" t="str">
        <f>ROWS($A$1:A301)&amp;"/2568"</f>
        <v>301/2568</v>
      </c>
    </row>
    <row r="361" spans="1:12" ht="21" customHeight="1" x14ac:dyDescent="0.35">
      <c r="A361" s="8">
        <v>304</v>
      </c>
      <c r="B361" s="1" t="s">
        <v>17</v>
      </c>
      <c r="C361" s="4">
        <v>1020</v>
      </c>
      <c r="D361" s="5">
        <v>1020</v>
      </c>
      <c r="E361" s="11" t="s">
        <v>5</v>
      </c>
      <c r="F361" s="1" t="s">
        <v>94</v>
      </c>
      <c r="G361" s="4">
        <v>1020</v>
      </c>
      <c r="H361" s="1" t="s">
        <v>94</v>
      </c>
      <c r="I361" s="4">
        <v>1020</v>
      </c>
      <c r="J361" s="11" t="s">
        <v>7</v>
      </c>
      <c r="K361" s="2" t="s">
        <v>172</v>
      </c>
      <c r="L361" s="18" t="str">
        <f>ROWS($A$1:A302)&amp;"/2568"</f>
        <v>302/2568</v>
      </c>
    </row>
    <row r="362" spans="1:12" ht="21" customHeight="1" x14ac:dyDescent="0.35">
      <c r="A362" s="8">
        <v>305</v>
      </c>
      <c r="B362" s="1" t="s">
        <v>23</v>
      </c>
      <c r="C362" s="4">
        <v>9820</v>
      </c>
      <c r="D362" s="5">
        <v>9820</v>
      </c>
      <c r="E362" s="11" t="s">
        <v>5</v>
      </c>
      <c r="F362" s="1" t="s">
        <v>49</v>
      </c>
      <c r="G362" s="4">
        <v>9820</v>
      </c>
      <c r="H362" s="1" t="s">
        <v>49</v>
      </c>
      <c r="I362" s="4">
        <v>9820</v>
      </c>
      <c r="J362" s="11" t="s">
        <v>7</v>
      </c>
      <c r="K362" s="2" t="s">
        <v>172</v>
      </c>
      <c r="L362" s="18" t="str">
        <f>ROWS($A$1:A303)&amp;"/2568"</f>
        <v>303/2568</v>
      </c>
    </row>
    <row r="363" spans="1:12" ht="21" customHeight="1" x14ac:dyDescent="0.35">
      <c r="A363" s="8">
        <v>306</v>
      </c>
      <c r="B363" s="1" t="s">
        <v>16</v>
      </c>
      <c r="C363" s="4">
        <v>1290</v>
      </c>
      <c r="D363" s="5">
        <v>1290</v>
      </c>
      <c r="E363" s="11" t="s">
        <v>5</v>
      </c>
      <c r="F363" s="1" t="s">
        <v>49</v>
      </c>
      <c r="G363" s="4">
        <v>1290</v>
      </c>
      <c r="H363" s="1" t="s">
        <v>49</v>
      </c>
      <c r="I363" s="4">
        <v>1290</v>
      </c>
      <c r="J363" s="11" t="s">
        <v>7</v>
      </c>
      <c r="K363" s="2" t="s">
        <v>172</v>
      </c>
      <c r="L363" s="18" t="str">
        <f>ROWS($A$1:A304)&amp;"/2568"</f>
        <v>304/2568</v>
      </c>
    </row>
    <row r="364" spans="1:12" ht="21" customHeight="1" x14ac:dyDescent="0.35">
      <c r="A364" s="8">
        <v>307</v>
      </c>
      <c r="B364" s="1" t="s">
        <v>13</v>
      </c>
      <c r="C364" s="4">
        <v>32000</v>
      </c>
      <c r="D364" s="5">
        <v>32000</v>
      </c>
      <c r="E364" s="11" t="s">
        <v>5</v>
      </c>
      <c r="F364" s="1" t="s">
        <v>69</v>
      </c>
      <c r="G364" s="4">
        <v>32000</v>
      </c>
      <c r="H364" s="1" t="s">
        <v>69</v>
      </c>
      <c r="I364" s="4">
        <v>32000</v>
      </c>
      <c r="J364" s="11" t="s">
        <v>7</v>
      </c>
      <c r="K364" s="2" t="s">
        <v>173</v>
      </c>
      <c r="L364" s="18" t="str">
        <f>ROWS($A$1:A305)&amp;"/2568"</f>
        <v>305/2568</v>
      </c>
    </row>
    <row r="365" spans="1:12" ht="21" customHeight="1" x14ac:dyDescent="0.35">
      <c r="A365" s="8">
        <v>308</v>
      </c>
      <c r="B365" s="1" t="s">
        <v>13</v>
      </c>
      <c r="C365" s="4">
        <v>24000</v>
      </c>
      <c r="D365" s="5">
        <v>24000</v>
      </c>
      <c r="E365" s="11" t="s">
        <v>5</v>
      </c>
      <c r="F365" s="1" t="s">
        <v>70</v>
      </c>
      <c r="G365" s="4">
        <v>24000</v>
      </c>
      <c r="H365" s="1" t="s">
        <v>70</v>
      </c>
      <c r="I365" s="4">
        <v>24000</v>
      </c>
      <c r="J365" s="11" t="s">
        <v>7</v>
      </c>
      <c r="K365" s="2" t="s">
        <v>173</v>
      </c>
      <c r="L365" s="18" t="str">
        <f>ROWS($A$1:A306)&amp;"/2568"</f>
        <v>306/2568</v>
      </c>
    </row>
    <row r="366" spans="1:12" ht="21" customHeight="1" x14ac:dyDescent="0.35">
      <c r="A366" s="8">
        <v>309</v>
      </c>
      <c r="B366" s="1" t="s">
        <v>13</v>
      </c>
      <c r="C366" s="4">
        <v>8000</v>
      </c>
      <c r="D366" s="5">
        <v>8000</v>
      </c>
      <c r="E366" s="11" t="s">
        <v>5</v>
      </c>
      <c r="F366" s="1" t="s">
        <v>42</v>
      </c>
      <c r="G366" s="4">
        <v>8000</v>
      </c>
      <c r="H366" s="1" t="s">
        <v>42</v>
      </c>
      <c r="I366" s="4">
        <v>8000</v>
      </c>
      <c r="J366" s="11" t="s">
        <v>7</v>
      </c>
      <c r="K366" s="2" t="s">
        <v>173</v>
      </c>
      <c r="L366" s="18" t="str">
        <f>ROWS($A$1:A307)&amp;"/2568"</f>
        <v>307/2568</v>
      </c>
    </row>
    <row r="367" spans="1:12" ht="21" customHeight="1" x14ac:dyDescent="0.35">
      <c r="A367" s="8">
        <v>310</v>
      </c>
      <c r="B367" s="1" t="s">
        <v>13</v>
      </c>
      <c r="C367" s="4">
        <v>8000</v>
      </c>
      <c r="D367" s="5">
        <v>8000</v>
      </c>
      <c r="E367" s="11" t="s">
        <v>5</v>
      </c>
      <c r="F367" s="1" t="s">
        <v>40</v>
      </c>
      <c r="G367" s="4">
        <v>8000</v>
      </c>
      <c r="H367" s="1" t="s">
        <v>40</v>
      </c>
      <c r="I367" s="4">
        <v>8000</v>
      </c>
      <c r="J367" s="11" t="s">
        <v>7</v>
      </c>
      <c r="K367" s="2" t="s">
        <v>173</v>
      </c>
      <c r="L367" s="18" t="str">
        <f>ROWS($A$1:A308)&amp;"/2568"</f>
        <v>308/2568</v>
      </c>
    </row>
    <row r="368" spans="1:12" ht="21" customHeight="1" x14ac:dyDescent="0.35">
      <c r="A368" s="8">
        <v>311</v>
      </c>
      <c r="B368" s="1" t="s">
        <v>13</v>
      </c>
      <c r="C368" s="4">
        <v>8000</v>
      </c>
      <c r="D368" s="5">
        <v>8000</v>
      </c>
      <c r="E368" s="11" t="s">
        <v>5</v>
      </c>
      <c r="F368" s="1" t="s">
        <v>111</v>
      </c>
      <c r="G368" s="4">
        <v>8000</v>
      </c>
      <c r="H368" s="1" t="s">
        <v>111</v>
      </c>
      <c r="I368" s="4">
        <v>8000</v>
      </c>
      <c r="J368" s="11" t="s">
        <v>7</v>
      </c>
      <c r="K368" s="2" t="s">
        <v>173</v>
      </c>
      <c r="L368" s="18" t="str">
        <f>ROWS($A$1:A309)&amp;"/2568"</f>
        <v>309/2568</v>
      </c>
    </row>
    <row r="369" spans="1:12" ht="21" customHeight="1" x14ac:dyDescent="0.35">
      <c r="A369" s="8">
        <v>312</v>
      </c>
      <c r="B369" s="1" t="s">
        <v>13</v>
      </c>
      <c r="C369" s="4">
        <v>8000</v>
      </c>
      <c r="D369" s="5">
        <v>8000</v>
      </c>
      <c r="E369" s="11" t="s">
        <v>5</v>
      </c>
      <c r="F369" s="1" t="s">
        <v>112</v>
      </c>
      <c r="G369" s="4">
        <v>8000</v>
      </c>
      <c r="H369" s="1" t="s">
        <v>112</v>
      </c>
      <c r="I369" s="4">
        <v>8000</v>
      </c>
      <c r="J369" s="11" t="s">
        <v>7</v>
      </c>
      <c r="K369" s="2" t="s">
        <v>173</v>
      </c>
      <c r="L369" s="18" t="str">
        <f>ROWS($A$1:A310)&amp;"/2568"</f>
        <v>310/2568</v>
      </c>
    </row>
    <row r="370" spans="1:12" ht="21" customHeight="1" x14ac:dyDescent="0.35">
      <c r="A370" s="8">
        <v>313</v>
      </c>
      <c r="B370" s="1" t="s">
        <v>13</v>
      </c>
      <c r="C370" s="4">
        <v>8000</v>
      </c>
      <c r="D370" s="5">
        <v>8000</v>
      </c>
      <c r="E370" s="11" t="s">
        <v>5</v>
      </c>
      <c r="F370" s="1" t="s">
        <v>113</v>
      </c>
      <c r="G370" s="4">
        <v>8000</v>
      </c>
      <c r="H370" s="1" t="s">
        <v>113</v>
      </c>
      <c r="I370" s="4">
        <v>8000</v>
      </c>
      <c r="J370" s="11" t="s">
        <v>7</v>
      </c>
      <c r="K370" s="2" t="s">
        <v>173</v>
      </c>
      <c r="L370" s="18" t="str">
        <f>ROWS($A$1:A311)&amp;"/2568"</f>
        <v>311/2568</v>
      </c>
    </row>
    <row r="371" spans="1:12" ht="21" customHeight="1" x14ac:dyDescent="0.35">
      <c r="A371" s="8">
        <v>314</v>
      </c>
      <c r="B371" s="1" t="s">
        <v>13</v>
      </c>
      <c r="C371" s="4">
        <v>16000</v>
      </c>
      <c r="D371" s="5">
        <v>16000</v>
      </c>
      <c r="E371" s="11" t="s">
        <v>5</v>
      </c>
      <c r="F371" s="1" t="s">
        <v>67</v>
      </c>
      <c r="G371" s="4">
        <v>16000</v>
      </c>
      <c r="H371" s="1" t="s">
        <v>67</v>
      </c>
      <c r="I371" s="4">
        <v>16000</v>
      </c>
      <c r="J371" s="11" t="s">
        <v>7</v>
      </c>
      <c r="K371" s="2" t="s">
        <v>173</v>
      </c>
      <c r="L371" s="18" t="str">
        <f>ROWS($A$1:A312)&amp;"/2568"</f>
        <v>312/2568</v>
      </c>
    </row>
    <row r="372" spans="1:12" ht="21" customHeight="1" x14ac:dyDescent="0.35">
      <c r="A372" s="8">
        <v>315</v>
      </c>
      <c r="B372" s="1" t="s">
        <v>13</v>
      </c>
      <c r="C372" s="4">
        <v>8000</v>
      </c>
      <c r="D372" s="5">
        <v>8000</v>
      </c>
      <c r="E372" s="11" t="s">
        <v>5</v>
      </c>
      <c r="F372" s="1" t="s">
        <v>68</v>
      </c>
      <c r="G372" s="4">
        <v>8000</v>
      </c>
      <c r="H372" s="1" t="s">
        <v>68</v>
      </c>
      <c r="I372" s="4">
        <v>8000</v>
      </c>
      <c r="J372" s="11" t="s">
        <v>7</v>
      </c>
      <c r="K372" s="2" t="s">
        <v>173</v>
      </c>
      <c r="L372" s="18" t="str">
        <f>ROWS($A$1:A313)&amp;"/2568"</f>
        <v>313/2568</v>
      </c>
    </row>
    <row r="373" spans="1:12" ht="21" customHeight="1" x14ac:dyDescent="0.35">
      <c r="A373" s="8">
        <v>316</v>
      </c>
      <c r="B373" s="1" t="s">
        <v>13</v>
      </c>
      <c r="C373" s="4">
        <v>8000</v>
      </c>
      <c r="D373" s="5">
        <v>8000</v>
      </c>
      <c r="E373" s="11" t="s">
        <v>5</v>
      </c>
      <c r="F373" s="1" t="s">
        <v>64</v>
      </c>
      <c r="G373" s="4">
        <v>8000</v>
      </c>
      <c r="H373" s="1" t="s">
        <v>64</v>
      </c>
      <c r="I373" s="4">
        <v>8000</v>
      </c>
      <c r="J373" s="11" t="s">
        <v>7</v>
      </c>
      <c r="K373" s="2" t="s">
        <v>173</v>
      </c>
      <c r="L373" s="18" t="str">
        <f>ROWS($A$1:A314)&amp;"/2568"</f>
        <v>314/2568</v>
      </c>
    </row>
    <row r="374" spans="1:12" ht="21" customHeight="1" x14ac:dyDescent="0.35">
      <c r="A374" s="8">
        <v>317</v>
      </c>
      <c r="B374" s="1" t="s">
        <v>13</v>
      </c>
      <c r="C374" s="4">
        <v>8000</v>
      </c>
      <c r="D374" s="5">
        <v>8000</v>
      </c>
      <c r="E374" s="11" t="s">
        <v>5</v>
      </c>
      <c r="F374" s="1" t="s">
        <v>114</v>
      </c>
      <c r="G374" s="4">
        <v>8000</v>
      </c>
      <c r="H374" s="1" t="s">
        <v>114</v>
      </c>
      <c r="I374" s="4">
        <v>8000</v>
      </c>
      <c r="J374" s="11" t="s">
        <v>7</v>
      </c>
      <c r="K374" s="2" t="s">
        <v>173</v>
      </c>
      <c r="L374" s="18" t="str">
        <f>ROWS($A$1:A315)&amp;"/2568"</f>
        <v>315/2568</v>
      </c>
    </row>
    <row r="375" spans="1:12" ht="21" customHeight="1" x14ac:dyDescent="0.35">
      <c r="A375" s="8">
        <v>318</v>
      </c>
      <c r="B375" s="1" t="s">
        <v>13</v>
      </c>
      <c r="C375" s="4">
        <v>32000</v>
      </c>
      <c r="D375" s="5">
        <v>32000</v>
      </c>
      <c r="E375" s="11" t="s">
        <v>5</v>
      </c>
      <c r="F375" s="1" t="s">
        <v>8</v>
      </c>
      <c r="G375" s="4">
        <v>32000</v>
      </c>
      <c r="H375" s="1" t="s">
        <v>8</v>
      </c>
      <c r="I375" s="4">
        <v>32000</v>
      </c>
      <c r="J375" s="11" t="s">
        <v>7</v>
      </c>
      <c r="K375" s="2" t="s">
        <v>173</v>
      </c>
      <c r="L375" s="18" t="str">
        <f>ROWS($A$1:A316)&amp;"/2568"</f>
        <v>316/2568</v>
      </c>
    </row>
    <row r="376" spans="1:12" ht="21" customHeight="1" x14ac:dyDescent="0.35">
      <c r="A376" s="8">
        <v>319</v>
      </c>
      <c r="B376" s="1" t="s">
        <v>13</v>
      </c>
      <c r="C376" s="4">
        <v>16000</v>
      </c>
      <c r="D376" s="5">
        <v>16000</v>
      </c>
      <c r="E376" s="11" t="s">
        <v>5</v>
      </c>
      <c r="F376" s="1" t="s">
        <v>6</v>
      </c>
      <c r="G376" s="4">
        <v>16000</v>
      </c>
      <c r="H376" s="1" t="s">
        <v>6</v>
      </c>
      <c r="I376" s="4">
        <v>16000</v>
      </c>
      <c r="J376" s="11" t="s">
        <v>7</v>
      </c>
      <c r="K376" s="2" t="s">
        <v>173</v>
      </c>
      <c r="L376" s="18" t="str">
        <f>ROWS($A$1:A317)&amp;"/2568"</f>
        <v>317/2568</v>
      </c>
    </row>
    <row r="377" spans="1:12" ht="21" customHeight="1" x14ac:dyDescent="0.35">
      <c r="A377" s="8">
        <v>320</v>
      </c>
      <c r="B377" s="1" t="s">
        <v>13</v>
      </c>
      <c r="C377" s="4">
        <v>8000</v>
      </c>
      <c r="D377" s="5">
        <v>8000</v>
      </c>
      <c r="E377" s="11" t="s">
        <v>5</v>
      </c>
      <c r="F377" s="1" t="s">
        <v>115</v>
      </c>
      <c r="G377" s="4">
        <v>8000</v>
      </c>
      <c r="H377" s="1" t="s">
        <v>115</v>
      </c>
      <c r="I377" s="4">
        <v>8000</v>
      </c>
      <c r="J377" s="11" t="s">
        <v>7</v>
      </c>
      <c r="K377" s="2" t="s">
        <v>173</v>
      </c>
      <c r="L377" s="18" t="str">
        <f>ROWS($A$1:A318)&amp;"/2568"</f>
        <v>318/2568</v>
      </c>
    </row>
    <row r="378" spans="1:12" ht="21" customHeight="1" x14ac:dyDescent="0.35">
      <c r="A378" s="8">
        <v>321</v>
      </c>
      <c r="B378" s="1" t="s">
        <v>13</v>
      </c>
      <c r="C378" s="4">
        <v>8000</v>
      </c>
      <c r="D378" s="5">
        <v>8000</v>
      </c>
      <c r="E378" s="11" t="s">
        <v>5</v>
      </c>
      <c r="F378" s="1" t="s">
        <v>9</v>
      </c>
      <c r="G378" s="4">
        <v>8000</v>
      </c>
      <c r="H378" s="1" t="s">
        <v>9</v>
      </c>
      <c r="I378" s="4">
        <v>8000</v>
      </c>
      <c r="J378" s="11" t="s">
        <v>7</v>
      </c>
      <c r="K378" s="2" t="s">
        <v>173</v>
      </c>
      <c r="L378" s="18" t="str">
        <f>ROWS($A$1:A319)&amp;"/2568"</f>
        <v>319/2568</v>
      </c>
    </row>
    <row r="379" spans="1:12" ht="21" customHeight="1" x14ac:dyDescent="0.35">
      <c r="A379" s="8">
        <v>322</v>
      </c>
      <c r="B379" s="1" t="s">
        <v>13</v>
      </c>
      <c r="C379" s="4">
        <v>8000</v>
      </c>
      <c r="D379" s="5">
        <v>8000</v>
      </c>
      <c r="E379" s="11" t="s">
        <v>5</v>
      </c>
      <c r="F379" s="1" t="s">
        <v>10</v>
      </c>
      <c r="G379" s="4">
        <v>8000</v>
      </c>
      <c r="H379" s="1" t="s">
        <v>10</v>
      </c>
      <c r="I379" s="4">
        <v>8000</v>
      </c>
      <c r="J379" s="11" t="s">
        <v>7</v>
      </c>
      <c r="K379" s="2" t="s">
        <v>173</v>
      </c>
      <c r="L379" s="18" t="str">
        <f>ROWS($A$1:A320)&amp;"/2568"</f>
        <v>320/2568</v>
      </c>
    </row>
    <row r="380" spans="1:12" ht="21" customHeight="1" x14ac:dyDescent="0.35">
      <c r="A380" s="8">
        <v>323</v>
      </c>
      <c r="B380" s="1" t="s">
        <v>16</v>
      </c>
      <c r="C380" s="4">
        <v>4468.8</v>
      </c>
      <c r="D380" s="5">
        <v>4468.8</v>
      </c>
      <c r="E380" s="11" t="s">
        <v>5</v>
      </c>
      <c r="F380" s="1" t="s">
        <v>41</v>
      </c>
      <c r="G380" s="4">
        <v>4468.8</v>
      </c>
      <c r="H380" s="1" t="s">
        <v>41</v>
      </c>
      <c r="I380" s="4">
        <v>4468.8</v>
      </c>
      <c r="J380" s="11" t="s">
        <v>7</v>
      </c>
      <c r="K380" s="2" t="s">
        <v>173</v>
      </c>
      <c r="L380" s="18" t="str">
        <f>ROWS($A$1:A321)&amp;"/2568"</f>
        <v>321/2568</v>
      </c>
    </row>
    <row r="381" spans="1:12" ht="21" customHeight="1" x14ac:dyDescent="0.35">
      <c r="A381" s="8">
        <v>324</v>
      </c>
      <c r="B381" s="1" t="s">
        <v>16</v>
      </c>
      <c r="C381" s="4">
        <v>72059.399999999994</v>
      </c>
      <c r="D381" s="5">
        <v>72059.399999999994</v>
      </c>
      <c r="E381" s="11" t="s">
        <v>5</v>
      </c>
      <c r="F381" s="1" t="s">
        <v>41</v>
      </c>
      <c r="G381" s="4">
        <v>72059.399999999994</v>
      </c>
      <c r="H381" s="1" t="s">
        <v>41</v>
      </c>
      <c r="I381" s="4">
        <v>72059.399999999994</v>
      </c>
      <c r="J381" s="11" t="s">
        <v>7</v>
      </c>
      <c r="K381" s="2" t="s">
        <v>173</v>
      </c>
      <c r="L381" s="18" t="str">
        <f>ROWS($A$1:A322)&amp;"/2568"</f>
        <v>322/2568</v>
      </c>
    </row>
    <row r="382" spans="1:12" ht="21" customHeight="1" x14ac:dyDescent="0.35">
      <c r="A382" s="8">
        <v>325</v>
      </c>
      <c r="B382" s="1" t="s">
        <v>20</v>
      </c>
      <c r="C382" s="4">
        <v>7820</v>
      </c>
      <c r="D382" s="5">
        <v>7820</v>
      </c>
      <c r="E382" s="11" t="s">
        <v>5</v>
      </c>
      <c r="F382" s="1" t="s">
        <v>47</v>
      </c>
      <c r="G382" s="4">
        <v>7820</v>
      </c>
      <c r="H382" s="1" t="s">
        <v>130</v>
      </c>
      <c r="I382" s="4">
        <v>7820</v>
      </c>
      <c r="J382" s="11" t="s">
        <v>7</v>
      </c>
      <c r="K382" s="2" t="s">
        <v>173</v>
      </c>
      <c r="L382" s="18" t="str">
        <f>ROWS($A$1:A323)&amp;"/2568"</f>
        <v>323/2568</v>
      </c>
    </row>
    <row r="383" spans="1:12" ht="21" customHeight="1" x14ac:dyDescent="0.35">
      <c r="A383" s="8">
        <v>326</v>
      </c>
      <c r="B383" s="1" t="s">
        <v>20</v>
      </c>
      <c r="C383" s="4">
        <v>880</v>
      </c>
      <c r="D383" s="5">
        <v>880</v>
      </c>
      <c r="E383" s="11" t="s">
        <v>5</v>
      </c>
      <c r="F383" s="1" t="s">
        <v>48</v>
      </c>
      <c r="G383" s="4">
        <v>880</v>
      </c>
      <c r="H383" s="1" t="s">
        <v>48</v>
      </c>
      <c r="I383" s="4">
        <v>880</v>
      </c>
      <c r="J383" s="11" t="s">
        <v>7</v>
      </c>
      <c r="K383" s="2" t="s">
        <v>173</v>
      </c>
      <c r="L383" s="18" t="str">
        <f>ROWS($A$1:A324)&amp;"/2568"</f>
        <v>324/2568</v>
      </c>
    </row>
    <row r="384" spans="1:12" ht="21" customHeight="1" x14ac:dyDescent="0.35">
      <c r="A384" s="8">
        <v>327</v>
      </c>
      <c r="B384" s="1" t="s">
        <v>20</v>
      </c>
      <c r="C384" s="4">
        <v>350</v>
      </c>
      <c r="D384" s="5">
        <v>350</v>
      </c>
      <c r="E384" s="11" t="s">
        <v>5</v>
      </c>
      <c r="F384" s="1" t="s">
        <v>48</v>
      </c>
      <c r="G384" s="4">
        <v>350</v>
      </c>
      <c r="H384" s="1" t="s">
        <v>48</v>
      </c>
      <c r="I384" s="4">
        <v>350</v>
      </c>
      <c r="J384" s="11" t="s">
        <v>7</v>
      </c>
      <c r="K384" s="2" t="s">
        <v>173</v>
      </c>
      <c r="L384" s="18" t="str">
        <f>ROWS($A$1:A325)&amp;"/2568"</f>
        <v>325/2568</v>
      </c>
    </row>
    <row r="385" spans="1:12" ht="21" customHeight="1" x14ac:dyDescent="0.35">
      <c r="A385" s="8">
        <v>328</v>
      </c>
      <c r="B385" s="1" t="s">
        <v>13</v>
      </c>
      <c r="C385" s="4">
        <v>15400</v>
      </c>
      <c r="D385" s="5">
        <v>15400</v>
      </c>
      <c r="E385" s="11" t="s">
        <v>5</v>
      </c>
      <c r="F385" s="1" t="s">
        <v>116</v>
      </c>
      <c r="G385" s="4">
        <v>15400</v>
      </c>
      <c r="H385" s="1" t="s">
        <v>116</v>
      </c>
      <c r="I385" s="4">
        <v>15400</v>
      </c>
      <c r="J385" s="11" t="s">
        <v>7</v>
      </c>
      <c r="K385" s="2" t="s">
        <v>173</v>
      </c>
      <c r="L385" s="18" t="str">
        <f>ROWS($A$1:A326)&amp;"/2568"</f>
        <v>326/2568</v>
      </c>
    </row>
    <row r="386" spans="1:12" ht="21" customHeight="1" x14ac:dyDescent="0.35">
      <c r="A386" s="8">
        <v>329</v>
      </c>
      <c r="B386" s="1" t="s">
        <v>13</v>
      </c>
      <c r="C386" s="4">
        <v>960</v>
      </c>
      <c r="D386" s="5">
        <v>960</v>
      </c>
      <c r="E386" s="11" t="s">
        <v>5</v>
      </c>
      <c r="F386" s="1" t="s">
        <v>37</v>
      </c>
      <c r="G386" s="4">
        <v>960</v>
      </c>
      <c r="H386" s="1" t="s">
        <v>37</v>
      </c>
      <c r="I386" s="4">
        <v>960</v>
      </c>
      <c r="J386" s="11" t="s">
        <v>7</v>
      </c>
      <c r="K386" s="2" t="s">
        <v>173</v>
      </c>
      <c r="L386" s="18" t="str">
        <f>ROWS($A$1:A327)&amp;"/2568"</f>
        <v>327/2568</v>
      </c>
    </row>
    <row r="387" spans="1:12" ht="21" customHeight="1" x14ac:dyDescent="0.35">
      <c r="A387" s="8">
        <v>330</v>
      </c>
      <c r="B387" s="1" t="s">
        <v>29</v>
      </c>
      <c r="C387" s="4">
        <v>26511</v>
      </c>
      <c r="D387" s="5">
        <v>26511</v>
      </c>
      <c r="E387" s="11" t="s">
        <v>5</v>
      </c>
      <c r="F387" s="1" t="s">
        <v>55</v>
      </c>
      <c r="G387" s="4">
        <v>26511</v>
      </c>
      <c r="H387" s="1" t="s">
        <v>55</v>
      </c>
      <c r="I387" s="4">
        <v>26511</v>
      </c>
      <c r="J387" s="11" t="s">
        <v>7</v>
      </c>
      <c r="K387" s="2" t="s">
        <v>173</v>
      </c>
      <c r="L387" s="18" t="str">
        <f>ROWS($A$1:A328)&amp;"/2568"</f>
        <v>328/2568</v>
      </c>
    </row>
    <row r="388" spans="1:12" ht="21" customHeight="1" x14ac:dyDescent="0.35">
      <c r="A388" s="8">
        <v>331</v>
      </c>
      <c r="B388" s="1" t="s">
        <v>17</v>
      </c>
      <c r="C388" s="4">
        <v>475</v>
      </c>
      <c r="D388" s="5">
        <v>475</v>
      </c>
      <c r="E388" s="11" t="s">
        <v>5</v>
      </c>
      <c r="F388" s="1" t="s">
        <v>94</v>
      </c>
      <c r="G388" s="4">
        <v>475</v>
      </c>
      <c r="H388" s="1" t="s">
        <v>94</v>
      </c>
      <c r="I388" s="4">
        <v>475</v>
      </c>
      <c r="J388" s="11" t="s">
        <v>7</v>
      </c>
      <c r="K388" s="2" t="s">
        <v>173</v>
      </c>
      <c r="L388" s="18" t="str">
        <f>ROWS($A$1:A329)&amp;"/2568"</f>
        <v>329/2568</v>
      </c>
    </row>
    <row r="389" spans="1:12" ht="21" customHeight="1" x14ac:dyDescent="0.35">
      <c r="A389" s="8">
        <v>332</v>
      </c>
      <c r="B389" s="1" t="s">
        <v>16</v>
      </c>
      <c r="C389" s="4">
        <v>3968</v>
      </c>
      <c r="D389" s="5">
        <v>3968</v>
      </c>
      <c r="E389" s="11" t="s">
        <v>5</v>
      </c>
      <c r="F389" s="1" t="s">
        <v>55</v>
      </c>
      <c r="G389" s="4">
        <v>3968</v>
      </c>
      <c r="H389" s="1" t="s">
        <v>55</v>
      </c>
      <c r="I389" s="4">
        <v>3968</v>
      </c>
      <c r="J389" s="11" t="s">
        <v>7</v>
      </c>
      <c r="K389" s="2" t="s">
        <v>173</v>
      </c>
      <c r="L389" s="18" t="str">
        <f>ROWS($A$1:A330)&amp;"/2568"</f>
        <v>330/2568</v>
      </c>
    </row>
    <row r="390" spans="1:12" ht="21" customHeight="1" x14ac:dyDescent="0.35">
      <c r="A390" s="8">
        <v>333</v>
      </c>
      <c r="B390" s="1" t="s">
        <v>16</v>
      </c>
      <c r="C390" s="4">
        <v>35970</v>
      </c>
      <c r="D390" s="5">
        <v>35970</v>
      </c>
      <c r="E390" s="11" t="s">
        <v>5</v>
      </c>
      <c r="F390" s="1" t="s">
        <v>49</v>
      </c>
      <c r="G390" s="4">
        <v>35970</v>
      </c>
      <c r="H390" s="1" t="s">
        <v>49</v>
      </c>
      <c r="I390" s="4">
        <v>35970</v>
      </c>
      <c r="J390" s="11" t="s">
        <v>7</v>
      </c>
      <c r="K390" s="2" t="s">
        <v>173</v>
      </c>
      <c r="L390" s="18" t="str">
        <f>ROWS($A$1:A331)&amp;"/2568"</f>
        <v>331/2568</v>
      </c>
    </row>
    <row r="391" spans="1:12" ht="21" customHeight="1" x14ac:dyDescent="0.35">
      <c r="A391" s="8">
        <v>334</v>
      </c>
      <c r="B391" s="1" t="s">
        <v>23</v>
      </c>
      <c r="C391" s="4">
        <v>29020</v>
      </c>
      <c r="D391" s="5">
        <v>29020</v>
      </c>
      <c r="E391" s="11" t="s">
        <v>5</v>
      </c>
      <c r="F391" s="1" t="s">
        <v>49</v>
      </c>
      <c r="G391" s="4">
        <v>29020</v>
      </c>
      <c r="H391" s="1" t="s">
        <v>49</v>
      </c>
      <c r="I391" s="4">
        <v>29020</v>
      </c>
      <c r="J391" s="11" t="s">
        <v>7</v>
      </c>
      <c r="K391" s="2" t="s">
        <v>173</v>
      </c>
      <c r="L391" s="18" t="str">
        <f>ROWS($A$1:A332)&amp;"/2568"</f>
        <v>332/2568</v>
      </c>
    </row>
    <row r="392" spans="1:12" ht="21" customHeight="1" x14ac:dyDescent="0.35">
      <c r="A392" s="8">
        <v>335</v>
      </c>
      <c r="B392" s="1" t="s">
        <v>34</v>
      </c>
      <c r="C392" s="4">
        <v>40000</v>
      </c>
      <c r="D392" s="5">
        <v>40000</v>
      </c>
      <c r="E392" s="11" t="s">
        <v>5</v>
      </c>
      <c r="F392" s="1" t="s">
        <v>117</v>
      </c>
      <c r="G392" s="4">
        <v>40000</v>
      </c>
      <c r="H392" s="1" t="s">
        <v>117</v>
      </c>
      <c r="I392" s="4">
        <v>40000</v>
      </c>
      <c r="J392" s="11" t="s">
        <v>7</v>
      </c>
      <c r="K392" s="2" t="s">
        <v>173</v>
      </c>
      <c r="L392" s="18" t="str">
        <f>ROWS($A$1:A333)&amp;"/2568"</f>
        <v>333/2568</v>
      </c>
    </row>
    <row r="393" spans="1:12" ht="21" customHeight="1" x14ac:dyDescent="0.35">
      <c r="A393" s="8">
        <v>336</v>
      </c>
      <c r="B393" s="1" t="s">
        <v>25</v>
      </c>
      <c r="C393" s="4">
        <v>9100</v>
      </c>
      <c r="D393" s="5">
        <v>9100</v>
      </c>
      <c r="E393" s="11" t="s">
        <v>5</v>
      </c>
      <c r="F393" s="1" t="s">
        <v>90</v>
      </c>
      <c r="G393" s="4">
        <v>9100</v>
      </c>
      <c r="H393" s="1" t="s">
        <v>90</v>
      </c>
      <c r="I393" s="4">
        <v>9100</v>
      </c>
      <c r="J393" s="11" t="s">
        <v>7</v>
      </c>
      <c r="K393" s="2" t="s">
        <v>173</v>
      </c>
      <c r="L393" s="18" t="str">
        <f>ROWS($A$1:A334)&amp;"/2568"</f>
        <v>334/2568</v>
      </c>
    </row>
    <row r="394" spans="1:12" ht="21" customHeight="1" x14ac:dyDescent="0.35">
      <c r="A394" s="8">
        <v>337</v>
      </c>
      <c r="B394" s="1" t="s">
        <v>16</v>
      </c>
      <c r="C394" s="4">
        <v>4704</v>
      </c>
      <c r="D394" s="5">
        <v>4704</v>
      </c>
      <c r="E394" s="11" t="s">
        <v>5</v>
      </c>
      <c r="F394" s="1" t="s">
        <v>41</v>
      </c>
      <c r="G394" s="4">
        <v>4704</v>
      </c>
      <c r="H394" s="1" t="s">
        <v>41</v>
      </c>
      <c r="I394" s="4">
        <v>4704</v>
      </c>
      <c r="J394" s="11" t="s">
        <v>7</v>
      </c>
      <c r="K394" s="2" t="s">
        <v>174</v>
      </c>
      <c r="L394" s="18" t="str">
        <f>ROWS($A$1:A335)&amp;"/2568"</f>
        <v>335/2568</v>
      </c>
    </row>
    <row r="395" spans="1:12" ht="21" customHeight="1" x14ac:dyDescent="0.35">
      <c r="A395" s="8">
        <v>338</v>
      </c>
      <c r="B395" s="1" t="s">
        <v>16</v>
      </c>
      <c r="C395" s="4">
        <v>75852</v>
      </c>
      <c r="D395" s="5">
        <v>75852</v>
      </c>
      <c r="E395" s="11" t="s">
        <v>5</v>
      </c>
      <c r="F395" s="1" t="s">
        <v>41</v>
      </c>
      <c r="G395" s="4">
        <v>75852</v>
      </c>
      <c r="H395" s="1" t="s">
        <v>41</v>
      </c>
      <c r="I395" s="4">
        <v>75852</v>
      </c>
      <c r="J395" s="11" t="s">
        <v>7</v>
      </c>
      <c r="K395" s="2" t="s">
        <v>174</v>
      </c>
      <c r="L395" s="18" t="str">
        <f>ROWS($A$1:A336)&amp;"/2568"</f>
        <v>336/2568</v>
      </c>
    </row>
    <row r="396" spans="1:12" ht="21" customHeight="1" x14ac:dyDescent="0.35">
      <c r="A396" s="8">
        <v>339</v>
      </c>
      <c r="B396" s="1" t="s">
        <v>15</v>
      </c>
      <c r="C396" s="4">
        <v>14980</v>
      </c>
      <c r="D396" s="5">
        <v>14980</v>
      </c>
      <c r="E396" s="11" t="s">
        <v>5</v>
      </c>
      <c r="F396" s="1" t="s">
        <v>118</v>
      </c>
      <c r="G396" s="4">
        <v>14980</v>
      </c>
      <c r="H396" s="1" t="s">
        <v>118</v>
      </c>
      <c r="I396" s="4">
        <v>14980</v>
      </c>
      <c r="J396" s="11" t="s">
        <v>7</v>
      </c>
      <c r="K396" s="2" t="s">
        <v>174</v>
      </c>
      <c r="L396" s="18" t="str">
        <f>ROWS($A$1:A337)&amp;"/2568"</f>
        <v>337/2568</v>
      </c>
    </row>
    <row r="397" spans="1:12" ht="21" customHeight="1" x14ac:dyDescent="0.35">
      <c r="A397" s="8">
        <v>340</v>
      </c>
      <c r="B397" s="1" t="s">
        <v>15</v>
      </c>
      <c r="C397" s="4">
        <v>29900</v>
      </c>
      <c r="D397" s="5">
        <v>29900</v>
      </c>
      <c r="E397" s="11" t="s">
        <v>5</v>
      </c>
      <c r="F397" s="1" t="s">
        <v>118</v>
      </c>
      <c r="G397" s="4">
        <v>29900</v>
      </c>
      <c r="H397" s="1" t="s">
        <v>118</v>
      </c>
      <c r="I397" s="4">
        <v>29900</v>
      </c>
      <c r="J397" s="11" t="s">
        <v>7</v>
      </c>
      <c r="K397" s="2" t="s">
        <v>174</v>
      </c>
      <c r="L397" s="18" t="str">
        <f>ROWS($A$1:A338)&amp;"/2568"</f>
        <v>338/2568</v>
      </c>
    </row>
    <row r="398" spans="1:12" ht="21" customHeight="1" x14ac:dyDescent="0.35">
      <c r="A398" s="8">
        <v>341</v>
      </c>
      <c r="B398" s="1" t="s">
        <v>15</v>
      </c>
      <c r="C398" s="4">
        <v>11250</v>
      </c>
      <c r="D398" s="5">
        <v>11250</v>
      </c>
      <c r="E398" s="11" t="s">
        <v>5</v>
      </c>
      <c r="F398" s="1" t="s">
        <v>118</v>
      </c>
      <c r="G398" s="4">
        <v>11250</v>
      </c>
      <c r="H398" s="1" t="s">
        <v>118</v>
      </c>
      <c r="I398" s="4">
        <v>11250</v>
      </c>
      <c r="J398" s="11" t="s">
        <v>7</v>
      </c>
      <c r="K398" s="2" t="s">
        <v>174</v>
      </c>
      <c r="L398" s="18" t="str">
        <f>ROWS($A$1:A339)&amp;"/2568"</f>
        <v>339/2568</v>
      </c>
    </row>
    <row r="399" spans="1:12" x14ac:dyDescent="0.35">
      <c r="A399" s="8">
        <v>342</v>
      </c>
      <c r="B399" s="1" t="s">
        <v>15</v>
      </c>
      <c r="C399" s="4">
        <v>10170</v>
      </c>
      <c r="D399" s="5">
        <v>10170</v>
      </c>
      <c r="E399" s="11" t="s">
        <v>5</v>
      </c>
      <c r="F399" s="1" t="s">
        <v>118</v>
      </c>
      <c r="G399" s="4">
        <v>10170</v>
      </c>
      <c r="H399" s="1" t="s">
        <v>118</v>
      </c>
      <c r="I399" s="4">
        <v>10170</v>
      </c>
      <c r="J399" s="11" t="s">
        <v>7</v>
      </c>
      <c r="K399" s="2" t="s">
        <v>174</v>
      </c>
      <c r="L399" s="18" t="str">
        <f>ROWS($A$1:A340)&amp;"/2568"</f>
        <v>340/2568</v>
      </c>
    </row>
    <row r="400" spans="1:12" x14ac:dyDescent="0.35">
      <c r="A400" s="8">
        <v>343</v>
      </c>
      <c r="B400" s="1" t="s">
        <v>15</v>
      </c>
      <c r="C400" s="4">
        <v>8250</v>
      </c>
      <c r="D400" s="5">
        <v>8250</v>
      </c>
      <c r="E400" s="11" t="s">
        <v>5</v>
      </c>
      <c r="F400" s="1" t="s">
        <v>118</v>
      </c>
      <c r="G400" s="4">
        <v>8250</v>
      </c>
      <c r="H400" s="1" t="s">
        <v>118</v>
      </c>
      <c r="I400" s="4">
        <v>8250</v>
      </c>
      <c r="J400" s="11" t="s">
        <v>7</v>
      </c>
      <c r="K400" s="2" t="s">
        <v>174</v>
      </c>
      <c r="L400" s="18" t="str">
        <f>ROWS($A$1:A341)&amp;"/2568"</f>
        <v>341/2568</v>
      </c>
    </row>
    <row r="401" spans="1:12" x14ac:dyDescent="0.35">
      <c r="A401" s="8">
        <v>344</v>
      </c>
      <c r="B401" s="1" t="s">
        <v>15</v>
      </c>
      <c r="C401" s="4">
        <v>8750</v>
      </c>
      <c r="D401" s="5">
        <v>8750</v>
      </c>
      <c r="E401" s="11" t="s">
        <v>5</v>
      </c>
      <c r="F401" s="1" t="s">
        <v>118</v>
      </c>
      <c r="G401" s="4">
        <v>8750</v>
      </c>
      <c r="H401" s="1" t="s">
        <v>118</v>
      </c>
      <c r="I401" s="4">
        <v>8750</v>
      </c>
      <c r="J401" s="11" t="s">
        <v>7</v>
      </c>
      <c r="K401" s="2" t="s">
        <v>174</v>
      </c>
      <c r="L401" s="18" t="str">
        <f>ROWS($A$1:A342)&amp;"/2568"</f>
        <v>342/2568</v>
      </c>
    </row>
    <row r="402" spans="1:12" x14ac:dyDescent="0.35">
      <c r="A402" s="8">
        <v>345</v>
      </c>
      <c r="B402" s="1" t="s">
        <v>15</v>
      </c>
      <c r="C402" s="4">
        <v>15000</v>
      </c>
      <c r="D402" s="5">
        <v>15000</v>
      </c>
      <c r="E402" s="11" t="s">
        <v>5</v>
      </c>
      <c r="F402" s="1" t="s">
        <v>118</v>
      </c>
      <c r="G402" s="4">
        <v>15000</v>
      </c>
      <c r="H402" s="1" t="s">
        <v>118</v>
      </c>
      <c r="I402" s="4">
        <v>15000</v>
      </c>
      <c r="J402" s="11" t="s">
        <v>7</v>
      </c>
      <c r="K402" s="2" t="s">
        <v>174</v>
      </c>
      <c r="L402" s="18" t="str">
        <f>ROWS($A$1:A343)&amp;"/2568"</f>
        <v>343/2568</v>
      </c>
    </row>
    <row r="403" spans="1:12" x14ac:dyDescent="0.35">
      <c r="A403" s="8">
        <v>346</v>
      </c>
      <c r="B403" s="1" t="s">
        <v>15</v>
      </c>
      <c r="C403" s="4">
        <v>5890</v>
      </c>
      <c r="D403" s="5">
        <v>5890</v>
      </c>
      <c r="E403" s="11" t="s">
        <v>5</v>
      </c>
      <c r="F403" s="1" t="s">
        <v>118</v>
      </c>
      <c r="G403" s="4">
        <v>5890</v>
      </c>
      <c r="H403" s="1" t="s">
        <v>118</v>
      </c>
      <c r="I403" s="4">
        <v>5890</v>
      </c>
      <c r="J403" s="11" t="s">
        <v>7</v>
      </c>
      <c r="K403" s="2" t="s">
        <v>174</v>
      </c>
      <c r="L403" s="18" t="str">
        <f>ROWS($A$1:A344)&amp;"/2568"</f>
        <v>344/2568</v>
      </c>
    </row>
    <row r="404" spans="1:12" ht="21" customHeight="1" x14ac:dyDescent="0.35">
      <c r="A404" s="8">
        <v>347</v>
      </c>
      <c r="B404" s="1" t="s">
        <v>15</v>
      </c>
      <c r="C404" s="4">
        <v>54000</v>
      </c>
      <c r="D404" s="5">
        <v>54000</v>
      </c>
      <c r="E404" s="11" t="s">
        <v>5</v>
      </c>
      <c r="F404" s="1" t="s">
        <v>119</v>
      </c>
      <c r="G404" s="4">
        <v>54000</v>
      </c>
      <c r="H404" s="1" t="s">
        <v>119</v>
      </c>
      <c r="I404" s="4">
        <v>54000</v>
      </c>
      <c r="J404" s="11" t="s">
        <v>7</v>
      </c>
      <c r="K404" s="2" t="s">
        <v>174</v>
      </c>
      <c r="L404" s="18" t="str">
        <f>ROWS($A$1:A345)&amp;"/2568"</f>
        <v>345/2568</v>
      </c>
    </row>
    <row r="405" spans="1:12" x14ac:dyDescent="0.35">
      <c r="A405" s="8">
        <v>348</v>
      </c>
      <c r="B405" s="1" t="s">
        <v>15</v>
      </c>
      <c r="C405" s="4">
        <v>32000</v>
      </c>
      <c r="D405" s="5">
        <v>32000</v>
      </c>
      <c r="E405" s="11" t="s">
        <v>5</v>
      </c>
      <c r="F405" s="1" t="s">
        <v>119</v>
      </c>
      <c r="G405" s="4">
        <v>32000</v>
      </c>
      <c r="H405" s="1" t="s">
        <v>119</v>
      </c>
      <c r="I405" s="4">
        <v>32000</v>
      </c>
      <c r="J405" s="11" t="s">
        <v>7</v>
      </c>
      <c r="K405" s="2" t="s">
        <v>174</v>
      </c>
      <c r="L405" s="18" t="str">
        <f>ROWS($A$1:A346)&amp;"/2568"</f>
        <v>346/2568</v>
      </c>
    </row>
    <row r="406" spans="1:12" ht="21" customHeight="1" x14ac:dyDescent="0.35">
      <c r="A406" s="8">
        <v>349</v>
      </c>
      <c r="B406" s="1" t="s">
        <v>15</v>
      </c>
      <c r="C406" s="4">
        <v>9900</v>
      </c>
      <c r="D406" s="5">
        <v>9900</v>
      </c>
      <c r="E406" s="11" t="s">
        <v>5</v>
      </c>
      <c r="F406" s="1" t="s">
        <v>118</v>
      </c>
      <c r="G406" s="4">
        <v>9900</v>
      </c>
      <c r="H406" s="1" t="s">
        <v>118</v>
      </c>
      <c r="I406" s="4">
        <v>9900</v>
      </c>
      <c r="J406" s="11" t="s">
        <v>7</v>
      </c>
      <c r="K406" s="2" t="s">
        <v>174</v>
      </c>
      <c r="L406" s="18" t="str">
        <f>ROWS($A$1:A347)&amp;"/2568"</f>
        <v>347/2568</v>
      </c>
    </row>
    <row r="407" spans="1:12" ht="21" customHeight="1" x14ac:dyDescent="0.35">
      <c r="A407" s="8">
        <v>350</v>
      </c>
      <c r="B407" s="1" t="s">
        <v>35</v>
      </c>
      <c r="C407" s="4">
        <v>15900</v>
      </c>
      <c r="D407" s="5">
        <v>15900</v>
      </c>
      <c r="E407" s="11" t="s">
        <v>5</v>
      </c>
      <c r="F407" s="1" t="s">
        <v>110</v>
      </c>
      <c r="G407" s="4">
        <v>15900</v>
      </c>
      <c r="H407" s="1" t="s">
        <v>110</v>
      </c>
      <c r="I407" s="4">
        <v>15900</v>
      </c>
      <c r="J407" s="11" t="s">
        <v>7</v>
      </c>
      <c r="K407" s="2" t="s">
        <v>174</v>
      </c>
      <c r="L407" s="18" t="str">
        <f>ROWS($A$1:A348)&amp;"/2568"</f>
        <v>348/2568</v>
      </c>
    </row>
    <row r="408" spans="1:12" ht="21" customHeight="1" x14ac:dyDescent="0.35">
      <c r="A408" s="8">
        <v>351</v>
      </c>
      <c r="B408" s="1" t="s">
        <v>25</v>
      </c>
      <c r="C408" s="4">
        <v>13660</v>
      </c>
      <c r="D408" s="5">
        <v>13660</v>
      </c>
      <c r="E408" s="11" t="s">
        <v>5</v>
      </c>
      <c r="F408" s="1" t="s">
        <v>90</v>
      </c>
      <c r="G408" s="4">
        <v>13660</v>
      </c>
      <c r="H408" s="1" t="s">
        <v>90</v>
      </c>
      <c r="I408" s="4">
        <v>13660</v>
      </c>
      <c r="J408" s="11" t="s">
        <v>7</v>
      </c>
      <c r="K408" s="2" t="s">
        <v>174</v>
      </c>
      <c r="L408" s="18" t="str">
        <f>ROWS($A$1:A349)&amp;"/2568"</f>
        <v>349/2568</v>
      </c>
    </row>
    <row r="409" spans="1:12" ht="21" customHeight="1" x14ac:dyDescent="0.35">
      <c r="A409" s="8">
        <v>352</v>
      </c>
      <c r="B409" s="1" t="s">
        <v>13</v>
      </c>
      <c r="C409" s="4">
        <v>8000</v>
      </c>
      <c r="D409" s="5">
        <v>8000</v>
      </c>
      <c r="E409" s="11" t="s">
        <v>5</v>
      </c>
      <c r="F409" s="1" t="s">
        <v>42</v>
      </c>
      <c r="G409" s="4">
        <v>8000</v>
      </c>
      <c r="H409" s="1" t="s">
        <v>42</v>
      </c>
      <c r="I409" s="4">
        <v>8000</v>
      </c>
      <c r="J409" s="11" t="s">
        <v>7</v>
      </c>
      <c r="K409" s="2" t="s">
        <v>174</v>
      </c>
      <c r="L409" s="18" t="str">
        <f>ROWS($A$1:A350)&amp;"/2568"</f>
        <v>350/2568</v>
      </c>
    </row>
    <row r="410" spans="1:12" ht="21" customHeight="1" x14ac:dyDescent="0.35">
      <c r="A410" s="8">
        <v>353</v>
      </c>
      <c r="B410" s="1" t="s">
        <v>13</v>
      </c>
      <c r="C410" s="4">
        <v>32000</v>
      </c>
      <c r="D410" s="5">
        <v>32000</v>
      </c>
      <c r="E410" s="11" t="s">
        <v>5</v>
      </c>
      <c r="F410" s="1" t="s">
        <v>8</v>
      </c>
      <c r="G410" s="4">
        <v>32000</v>
      </c>
      <c r="H410" s="1" t="s">
        <v>8</v>
      </c>
      <c r="I410" s="4">
        <v>32000</v>
      </c>
      <c r="J410" s="11" t="s">
        <v>7</v>
      </c>
      <c r="K410" s="2" t="s">
        <v>174</v>
      </c>
      <c r="L410" s="18" t="str">
        <f>ROWS($A$1:A351)&amp;"/2568"</f>
        <v>351/2568</v>
      </c>
    </row>
    <row r="411" spans="1:12" ht="21" customHeight="1" x14ac:dyDescent="0.35">
      <c r="A411" s="8">
        <v>354</v>
      </c>
      <c r="B411" s="1" t="s">
        <v>13</v>
      </c>
      <c r="C411" s="4">
        <v>8000</v>
      </c>
      <c r="D411" s="5">
        <v>8000</v>
      </c>
      <c r="E411" s="11" t="s">
        <v>5</v>
      </c>
      <c r="F411" s="1" t="s">
        <v>68</v>
      </c>
      <c r="G411" s="4">
        <v>8000</v>
      </c>
      <c r="H411" s="1" t="s">
        <v>68</v>
      </c>
      <c r="I411" s="4">
        <v>8000</v>
      </c>
      <c r="J411" s="11" t="s">
        <v>7</v>
      </c>
      <c r="K411" s="2" t="s">
        <v>174</v>
      </c>
      <c r="L411" s="18" t="str">
        <f>ROWS($A$1:A352)&amp;"/2568"</f>
        <v>352/2568</v>
      </c>
    </row>
    <row r="412" spans="1:12" ht="21" customHeight="1" x14ac:dyDescent="0.35">
      <c r="A412" s="8">
        <v>355</v>
      </c>
      <c r="B412" s="1" t="s">
        <v>13</v>
      </c>
      <c r="C412" s="4">
        <v>8000</v>
      </c>
      <c r="D412" s="5">
        <v>8000</v>
      </c>
      <c r="E412" s="11" t="s">
        <v>5</v>
      </c>
      <c r="F412" s="1" t="s">
        <v>64</v>
      </c>
      <c r="G412" s="4">
        <v>8000</v>
      </c>
      <c r="H412" s="1" t="s">
        <v>64</v>
      </c>
      <c r="I412" s="4">
        <v>8000</v>
      </c>
      <c r="J412" s="11" t="s">
        <v>7</v>
      </c>
      <c r="K412" s="2" t="s">
        <v>174</v>
      </c>
      <c r="L412" s="18" t="str">
        <f>ROWS($A$1:A353)&amp;"/2568"</f>
        <v>353/2568</v>
      </c>
    </row>
    <row r="413" spans="1:12" ht="21" customHeight="1" x14ac:dyDescent="0.35">
      <c r="A413" s="8">
        <v>356</v>
      </c>
      <c r="B413" s="1" t="s">
        <v>13</v>
      </c>
      <c r="C413" s="4">
        <v>8000</v>
      </c>
      <c r="D413" s="5">
        <v>8000</v>
      </c>
      <c r="E413" s="11" t="s">
        <v>5</v>
      </c>
      <c r="F413" s="1" t="s">
        <v>114</v>
      </c>
      <c r="G413" s="4">
        <v>8000</v>
      </c>
      <c r="H413" s="1" t="s">
        <v>114</v>
      </c>
      <c r="I413" s="4">
        <v>8000</v>
      </c>
      <c r="J413" s="11" t="s">
        <v>7</v>
      </c>
      <c r="K413" s="2" t="s">
        <v>174</v>
      </c>
      <c r="L413" s="18" t="str">
        <f>ROWS($A$1:A354)&amp;"/2568"</f>
        <v>354/2568</v>
      </c>
    </row>
    <row r="414" spans="1:12" ht="21" customHeight="1" x14ac:dyDescent="0.35">
      <c r="A414" s="8">
        <v>357</v>
      </c>
      <c r="B414" s="1" t="s">
        <v>13</v>
      </c>
      <c r="C414" s="4">
        <v>8000</v>
      </c>
      <c r="D414" s="5">
        <v>8000</v>
      </c>
      <c r="E414" s="11" t="s">
        <v>5</v>
      </c>
      <c r="F414" s="1" t="s">
        <v>10</v>
      </c>
      <c r="G414" s="4">
        <v>8000</v>
      </c>
      <c r="H414" s="1" t="s">
        <v>10</v>
      </c>
      <c r="I414" s="4">
        <v>8000</v>
      </c>
      <c r="J414" s="11" t="s">
        <v>7</v>
      </c>
      <c r="K414" s="2" t="s">
        <v>174</v>
      </c>
      <c r="L414" s="18" t="str">
        <f>ROWS($A$1:A355)&amp;"/2568"</f>
        <v>355/2568</v>
      </c>
    </row>
    <row r="415" spans="1:12" ht="21" customHeight="1" x14ac:dyDescent="0.35">
      <c r="A415" s="8">
        <v>358</v>
      </c>
      <c r="B415" s="1" t="s">
        <v>13</v>
      </c>
      <c r="C415" s="4">
        <v>16000</v>
      </c>
      <c r="D415" s="5">
        <v>16000</v>
      </c>
      <c r="E415" s="11" t="s">
        <v>5</v>
      </c>
      <c r="F415" s="1" t="s">
        <v>6</v>
      </c>
      <c r="G415" s="4">
        <v>16000</v>
      </c>
      <c r="H415" s="1" t="s">
        <v>6</v>
      </c>
      <c r="I415" s="4">
        <v>16000</v>
      </c>
      <c r="J415" s="11" t="s">
        <v>7</v>
      </c>
      <c r="K415" s="2" t="s">
        <v>174</v>
      </c>
      <c r="L415" s="18" t="str">
        <f>ROWS($A$1:A356)&amp;"/2568"</f>
        <v>356/2568</v>
      </c>
    </row>
    <row r="416" spans="1:12" x14ac:dyDescent="0.35">
      <c r="A416" s="8">
        <v>359</v>
      </c>
      <c r="B416" s="1" t="s">
        <v>13</v>
      </c>
      <c r="C416" s="4">
        <v>8000</v>
      </c>
      <c r="D416" s="5">
        <v>8000</v>
      </c>
      <c r="E416" s="11" t="s">
        <v>5</v>
      </c>
      <c r="F416" s="1" t="s">
        <v>115</v>
      </c>
      <c r="G416" s="4">
        <v>8000</v>
      </c>
      <c r="H416" s="1" t="s">
        <v>115</v>
      </c>
      <c r="I416" s="4">
        <v>8000</v>
      </c>
      <c r="J416" s="11" t="s">
        <v>7</v>
      </c>
      <c r="K416" s="2" t="s">
        <v>174</v>
      </c>
      <c r="L416" s="18" t="str">
        <f>ROWS($A$1:A357)&amp;"/2568"</f>
        <v>357/2568</v>
      </c>
    </row>
    <row r="417" spans="1:12" ht="21" customHeight="1" x14ac:dyDescent="0.35">
      <c r="A417" s="8">
        <v>360</v>
      </c>
      <c r="B417" s="1" t="s">
        <v>13</v>
      </c>
      <c r="C417" s="4">
        <v>8000</v>
      </c>
      <c r="D417" s="5">
        <v>8000</v>
      </c>
      <c r="E417" s="11" t="s">
        <v>5</v>
      </c>
      <c r="F417" s="1" t="s">
        <v>111</v>
      </c>
      <c r="G417" s="4">
        <v>8000</v>
      </c>
      <c r="H417" s="1" t="s">
        <v>111</v>
      </c>
      <c r="I417" s="4">
        <v>8000</v>
      </c>
      <c r="J417" s="11" t="s">
        <v>7</v>
      </c>
      <c r="K417" s="2" t="s">
        <v>174</v>
      </c>
      <c r="L417" s="18" t="str">
        <f>ROWS($A$1:A358)&amp;"/2568"</f>
        <v>358/2568</v>
      </c>
    </row>
    <row r="418" spans="1:12" ht="21" customHeight="1" x14ac:dyDescent="0.35">
      <c r="A418" s="8">
        <v>361</v>
      </c>
      <c r="B418" s="1" t="s">
        <v>13</v>
      </c>
      <c r="C418" s="4">
        <v>8000</v>
      </c>
      <c r="D418" s="5">
        <v>8000</v>
      </c>
      <c r="E418" s="11" t="s">
        <v>5</v>
      </c>
      <c r="F418" s="1" t="s">
        <v>113</v>
      </c>
      <c r="G418" s="4">
        <v>8000</v>
      </c>
      <c r="H418" s="1" t="s">
        <v>113</v>
      </c>
      <c r="I418" s="4">
        <v>8000</v>
      </c>
      <c r="J418" s="11" t="s">
        <v>7</v>
      </c>
      <c r="K418" s="2" t="s">
        <v>174</v>
      </c>
      <c r="L418" s="18" t="str">
        <f>ROWS($A$1:A359)&amp;"/2568"</f>
        <v>359/2568</v>
      </c>
    </row>
    <row r="419" spans="1:12" ht="21" customHeight="1" x14ac:dyDescent="0.35">
      <c r="A419" s="8">
        <v>362</v>
      </c>
      <c r="B419" s="1" t="s">
        <v>13</v>
      </c>
      <c r="C419" s="4">
        <v>8000</v>
      </c>
      <c r="D419" s="5">
        <v>8000</v>
      </c>
      <c r="E419" s="11" t="s">
        <v>5</v>
      </c>
      <c r="F419" s="1" t="s">
        <v>112</v>
      </c>
      <c r="G419" s="4">
        <v>8000</v>
      </c>
      <c r="H419" s="1" t="s">
        <v>112</v>
      </c>
      <c r="I419" s="4">
        <v>8000</v>
      </c>
      <c r="J419" s="11" t="s">
        <v>7</v>
      </c>
      <c r="K419" s="2" t="s">
        <v>174</v>
      </c>
      <c r="L419" s="18" t="str">
        <f>ROWS($A$1:A360)&amp;"/2568"</f>
        <v>360/2568</v>
      </c>
    </row>
    <row r="420" spans="1:12" ht="21" customHeight="1" x14ac:dyDescent="0.35">
      <c r="A420" s="8">
        <v>363</v>
      </c>
      <c r="B420" s="1" t="s">
        <v>13</v>
      </c>
      <c r="C420" s="4">
        <v>8000</v>
      </c>
      <c r="D420" s="5">
        <v>8000</v>
      </c>
      <c r="E420" s="11" t="s">
        <v>5</v>
      </c>
      <c r="F420" s="1" t="s">
        <v>9</v>
      </c>
      <c r="G420" s="4">
        <v>8000</v>
      </c>
      <c r="H420" s="1" t="s">
        <v>9</v>
      </c>
      <c r="I420" s="4">
        <v>8000</v>
      </c>
      <c r="J420" s="11" t="s">
        <v>7</v>
      </c>
      <c r="K420" s="2" t="s">
        <v>174</v>
      </c>
      <c r="L420" s="18" t="str">
        <f>ROWS($A$1:A361)&amp;"/2568"</f>
        <v>361/2568</v>
      </c>
    </row>
    <row r="421" spans="1:12" ht="21" customHeight="1" x14ac:dyDescent="0.35">
      <c r="A421" s="8">
        <v>364</v>
      </c>
      <c r="B421" s="1" t="s">
        <v>13</v>
      </c>
      <c r="C421" s="4">
        <v>24000</v>
      </c>
      <c r="D421" s="5">
        <v>24000</v>
      </c>
      <c r="E421" s="11" t="s">
        <v>5</v>
      </c>
      <c r="F421" s="1" t="s">
        <v>70</v>
      </c>
      <c r="G421" s="4">
        <v>24000</v>
      </c>
      <c r="H421" s="1" t="s">
        <v>70</v>
      </c>
      <c r="I421" s="4">
        <v>24000</v>
      </c>
      <c r="J421" s="11" t="s">
        <v>7</v>
      </c>
      <c r="K421" s="2" t="s">
        <v>174</v>
      </c>
      <c r="L421" s="18" t="str">
        <f>ROWS($A$1:A362)&amp;"/2568"</f>
        <v>362/2568</v>
      </c>
    </row>
    <row r="422" spans="1:12" ht="21" customHeight="1" x14ac:dyDescent="0.35">
      <c r="A422" s="8">
        <v>365</v>
      </c>
      <c r="B422" s="1" t="s">
        <v>13</v>
      </c>
      <c r="C422" s="4">
        <v>8000</v>
      </c>
      <c r="D422" s="5">
        <v>8000</v>
      </c>
      <c r="E422" s="11" t="s">
        <v>5</v>
      </c>
      <c r="F422" s="1" t="s">
        <v>40</v>
      </c>
      <c r="G422" s="4">
        <v>8000</v>
      </c>
      <c r="H422" s="1" t="s">
        <v>40</v>
      </c>
      <c r="I422" s="4">
        <v>8000</v>
      </c>
      <c r="J422" s="11" t="s">
        <v>7</v>
      </c>
      <c r="K422" s="2" t="s">
        <v>174</v>
      </c>
      <c r="L422" s="18" t="str">
        <f>ROWS($A$1:A363)&amp;"/2568"</f>
        <v>363/2568</v>
      </c>
    </row>
    <row r="423" spans="1:12" x14ac:dyDescent="0.35">
      <c r="A423" s="8">
        <v>366</v>
      </c>
      <c r="B423" s="1" t="s">
        <v>13</v>
      </c>
      <c r="C423" s="4">
        <v>32000</v>
      </c>
      <c r="D423" s="5">
        <v>32000</v>
      </c>
      <c r="E423" s="11" t="s">
        <v>5</v>
      </c>
      <c r="F423" s="1" t="s">
        <v>69</v>
      </c>
      <c r="G423" s="4">
        <v>32000</v>
      </c>
      <c r="H423" s="1" t="s">
        <v>69</v>
      </c>
      <c r="I423" s="4">
        <v>32000</v>
      </c>
      <c r="J423" s="11" t="s">
        <v>7</v>
      </c>
      <c r="K423" s="2" t="s">
        <v>174</v>
      </c>
      <c r="L423" s="18" t="str">
        <f>ROWS($A$1:A364)&amp;"/2568"</f>
        <v>364/2568</v>
      </c>
    </row>
    <row r="424" spans="1:12" s="27" customFormat="1" ht="19.899999999999999" customHeight="1" x14ac:dyDescent="0.35">
      <c r="A424" s="8">
        <v>367</v>
      </c>
      <c r="B424" s="1" t="s">
        <v>23</v>
      </c>
      <c r="C424" s="4">
        <v>4000</v>
      </c>
      <c r="D424" s="5">
        <v>4000</v>
      </c>
      <c r="E424" s="11" t="s">
        <v>5</v>
      </c>
      <c r="F424" s="1" t="s">
        <v>120</v>
      </c>
      <c r="G424" s="4">
        <v>4000</v>
      </c>
      <c r="H424" s="1" t="s">
        <v>120</v>
      </c>
      <c r="I424" s="4">
        <v>4000</v>
      </c>
      <c r="J424" s="11" t="s">
        <v>7</v>
      </c>
      <c r="K424" s="2" t="s">
        <v>175</v>
      </c>
      <c r="L424" s="18" t="str">
        <f>ROWS($A$1:A365)&amp;"/2568"</f>
        <v>365/2568</v>
      </c>
    </row>
    <row r="425" spans="1:12" ht="21" customHeight="1" x14ac:dyDescent="0.35">
      <c r="A425" s="8">
        <v>368</v>
      </c>
      <c r="B425" s="1" t="s">
        <v>36</v>
      </c>
      <c r="C425" s="4">
        <v>19950</v>
      </c>
      <c r="D425" s="5">
        <v>19950</v>
      </c>
      <c r="E425" s="11" t="s">
        <v>5</v>
      </c>
      <c r="F425" s="1" t="s">
        <v>121</v>
      </c>
      <c r="G425" s="4">
        <v>19950</v>
      </c>
      <c r="H425" s="1" t="s">
        <v>121</v>
      </c>
      <c r="I425" s="4">
        <v>19950</v>
      </c>
      <c r="J425" s="11" t="s">
        <v>7</v>
      </c>
      <c r="K425" s="2" t="s">
        <v>175</v>
      </c>
      <c r="L425" s="18" t="str">
        <f>ROWS($A$1:A366)&amp;"/2568"</f>
        <v>366/2568</v>
      </c>
    </row>
    <row r="426" spans="1:12" ht="21" customHeight="1" x14ac:dyDescent="0.35">
      <c r="A426" s="8">
        <v>369</v>
      </c>
      <c r="B426" s="1" t="s">
        <v>15</v>
      </c>
      <c r="C426" s="4">
        <v>11300</v>
      </c>
      <c r="D426" s="5">
        <v>11300</v>
      </c>
      <c r="E426" s="11" t="s">
        <v>5</v>
      </c>
      <c r="F426" s="1" t="s">
        <v>118</v>
      </c>
      <c r="G426" s="4">
        <v>11300</v>
      </c>
      <c r="H426" s="1" t="s">
        <v>118</v>
      </c>
      <c r="I426" s="4">
        <v>11300</v>
      </c>
      <c r="J426" s="11" t="s">
        <v>7</v>
      </c>
      <c r="K426" s="2" t="s">
        <v>175</v>
      </c>
      <c r="L426" s="18" t="str">
        <f>ROWS($A$1:A367)&amp;"/2568"</f>
        <v>367/2568</v>
      </c>
    </row>
    <row r="427" spans="1:12" ht="21" customHeight="1" x14ac:dyDescent="0.35">
      <c r="A427" s="8">
        <v>370</v>
      </c>
      <c r="B427" s="1" t="s">
        <v>13</v>
      </c>
      <c r="C427" s="4">
        <v>960</v>
      </c>
      <c r="D427" s="5">
        <v>960</v>
      </c>
      <c r="E427" s="11" t="s">
        <v>5</v>
      </c>
      <c r="F427" s="1" t="s">
        <v>37</v>
      </c>
      <c r="G427" s="4">
        <v>960</v>
      </c>
      <c r="H427" s="1" t="s">
        <v>37</v>
      </c>
      <c r="I427" s="4">
        <v>960</v>
      </c>
      <c r="J427" s="11" t="s">
        <v>7</v>
      </c>
      <c r="K427" s="2" t="s">
        <v>175</v>
      </c>
      <c r="L427" s="18" t="str">
        <f>ROWS($A$1:A368)&amp;"/2568"</f>
        <v>368/2568</v>
      </c>
    </row>
    <row r="428" spans="1:12" ht="55.9" customHeight="1" x14ac:dyDescent="0.35">
      <c r="A428" s="8">
        <v>371</v>
      </c>
      <c r="B428" s="1" t="s">
        <v>15</v>
      </c>
      <c r="C428" s="4">
        <v>5250</v>
      </c>
      <c r="D428" s="5">
        <v>5250</v>
      </c>
      <c r="E428" s="11" t="s">
        <v>5</v>
      </c>
      <c r="F428" s="1" t="s">
        <v>118</v>
      </c>
      <c r="G428" s="4">
        <v>5250</v>
      </c>
      <c r="H428" s="1" t="s">
        <v>118</v>
      </c>
      <c r="I428" s="4">
        <v>5250</v>
      </c>
      <c r="J428" s="11" t="s">
        <v>7</v>
      </c>
      <c r="K428" s="2" t="s">
        <v>175</v>
      </c>
      <c r="L428" s="18" t="str">
        <f>ROWS($A$1:A369)&amp;"/2568"</f>
        <v>369/2568</v>
      </c>
    </row>
    <row r="429" spans="1:12" x14ac:dyDescent="0.35">
      <c r="A429" s="8">
        <v>372</v>
      </c>
      <c r="B429" s="1" t="s">
        <v>23</v>
      </c>
      <c r="C429" s="4">
        <v>6360</v>
      </c>
      <c r="D429" s="5">
        <v>6360</v>
      </c>
      <c r="E429" s="11" t="s">
        <v>5</v>
      </c>
      <c r="F429" s="1" t="s">
        <v>49</v>
      </c>
      <c r="G429" s="4">
        <v>6360</v>
      </c>
      <c r="H429" s="1" t="s">
        <v>49</v>
      </c>
      <c r="I429" s="4">
        <v>6360</v>
      </c>
      <c r="J429" s="11" t="s">
        <v>7</v>
      </c>
      <c r="K429" s="2" t="s">
        <v>175</v>
      </c>
      <c r="L429" s="18" t="str">
        <f>ROWS($A$1:A370)&amp;"/2568"</f>
        <v>370/2568</v>
      </c>
    </row>
    <row r="430" spans="1:12" x14ac:dyDescent="0.35">
      <c r="A430" s="8">
        <v>373</v>
      </c>
      <c r="B430" s="1" t="s">
        <v>15</v>
      </c>
      <c r="C430" s="4">
        <v>79800</v>
      </c>
      <c r="D430" s="5">
        <v>79800</v>
      </c>
      <c r="E430" s="11" t="s">
        <v>5</v>
      </c>
      <c r="F430" s="1" t="s">
        <v>118</v>
      </c>
      <c r="G430" s="4">
        <v>79800</v>
      </c>
      <c r="H430" s="1" t="s">
        <v>118</v>
      </c>
      <c r="I430" s="4">
        <v>79800</v>
      </c>
      <c r="J430" s="11" t="s">
        <v>7</v>
      </c>
      <c r="K430" s="2" t="s">
        <v>176</v>
      </c>
      <c r="L430" s="18" t="str">
        <f>ROWS($A$1:A371)&amp;"/2568"</f>
        <v>371/2568</v>
      </c>
    </row>
    <row r="431" spans="1:12" ht="21" customHeight="1" x14ac:dyDescent="0.35">
      <c r="A431" s="8">
        <v>374</v>
      </c>
      <c r="B431" s="1" t="s">
        <v>16</v>
      </c>
      <c r="C431" s="4">
        <v>5174.3999999999996</v>
      </c>
      <c r="D431" s="5">
        <v>5174.3999999999996</v>
      </c>
      <c r="E431" s="11" t="s">
        <v>5</v>
      </c>
      <c r="F431" s="1" t="s">
        <v>41</v>
      </c>
      <c r="G431" s="4">
        <v>5174.3999999999996</v>
      </c>
      <c r="H431" s="1" t="s">
        <v>41</v>
      </c>
      <c r="I431" s="4">
        <v>5174.3999999999996</v>
      </c>
      <c r="J431" s="11" t="s">
        <v>7</v>
      </c>
      <c r="K431" s="2" t="s">
        <v>177</v>
      </c>
      <c r="L431" s="18" t="str">
        <f>ROWS($A$1:A372)&amp;"/2568"</f>
        <v>372/2568</v>
      </c>
    </row>
    <row r="432" spans="1:12" ht="21" customHeight="1" x14ac:dyDescent="0.35">
      <c r="A432" s="8">
        <v>375</v>
      </c>
      <c r="B432" s="1" t="s">
        <v>16</v>
      </c>
      <c r="C432" s="4">
        <v>13744</v>
      </c>
      <c r="D432" s="5">
        <v>13744</v>
      </c>
      <c r="E432" s="11" t="s">
        <v>5</v>
      </c>
      <c r="F432" s="1" t="s">
        <v>41</v>
      </c>
      <c r="G432" s="4">
        <v>13744</v>
      </c>
      <c r="H432" s="1" t="s">
        <v>41</v>
      </c>
      <c r="I432" s="4">
        <v>13744</v>
      </c>
      <c r="J432" s="11" t="s">
        <v>7</v>
      </c>
      <c r="K432" s="2" t="s">
        <v>177</v>
      </c>
      <c r="L432" s="18" t="str">
        <f>ROWS($A$1:A373)&amp;"/2568"</f>
        <v>373/2568</v>
      </c>
    </row>
    <row r="433" spans="1:12" ht="21" customHeight="1" x14ac:dyDescent="0.35">
      <c r="A433" s="8">
        <v>376</v>
      </c>
      <c r="B433" s="1" t="s">
        <v>13</v>
      </c>
      <c r="C433" s="4">
        <v>43400</v>
      </c>
      <c r="D433" s="5">
        <v>43400</v>
      </c>
      <c r="E433" s="11" t="s">
        <v>5</v>
      </c>
      <c r="F433" s="1" t="s">
        <v>37</v>
      </c>
      <c r="G433" s="4">
        <v>43400</v>
      </c>
      <c r="H433" s="1" t="s">
        <v>37</v>
      </c>
      <c r="I433" s="4">
        <v>43400</v>
      </c>
      <c r="J433" s="11" t="s">
        <v>7</v>
      </c>
      <c r="K433" s="2" t="s">
        <v>177</v>
      </c>
      <c r="L433" s="18" t="str">
        <f>ROWS($A$1:A374)&amp;"/2568"</f>
        <v>374/2568</v>
      </c>
    </row>
    <row r="434" spans="1:12" ht="21" customHeight="1" x14ac:dyDescent="0.35">
      <c r="A434" s="8">
        <v>377</v>
      </c>
      <c r="B434" s="1" t="s">
        <v>23</v>
      </c>
      <c r="C434" s="4">
        <v>9540</v>
      </c>
      <c r="D434" s="5">
        <v>9540</v>
      </c>
      <c r="E434" s="11" t="s">
        <v>5</v>
      </c>
      <c r="F434" s="1" t="s">
        <v>49</v>
      </c>
      <c r="G434" s="4">
        <v>9540</v>
      </c>
      <c r="H434" s="1" t="s">
        <v>49</v>
      </c>
      <c r="I434" s="4">
        <v>9540</v>
      </c>
      <c r="J434" s="11" t="s">
        <v>7</v>
      </c>
      <c r="K434" s="2" t="s">
        <v>177</v>
      </c>
      <c r="L434" s="18" t="str">
        <f>ROWS($A$1:A375)&amp;"/2568"</f>
        <v>375/2568</v>
      </c>
    </row>
    <row r="435" spans="1:12" ht="21" customHeight="1" x14ac:dyDescent="0.35">
      <c r="A435" s="8">
        <v>378</v>
      </c>
      <c r="B435" s="1" t="s">
        <v>25</v>
      </c>
      <c r="C435" s="4">
        <v>10980</v>
      </c>
      <c r="D435" s="5">
        <v>10980</v>
      </c>
      <c r="E435" s="11" t="s">
        <v>5</v>
      </c>
      <c r="F435" s="1" t="s">
        <v>58</v>
      </c>
      <c r="G435" s="4">
        <v>10980</v>
      </c>
      <c r="H435" s="1" t="s">
        <v>58</v>
      </c>
      <c r="I435" s="4">
        <v>10980</v>
      </c>
      <c r="J435" s="11" t="s">
        <v>7</v>
      </c>
      <c r="K435" s="2" t="s">
        <v>177</v>
      </c>
      <c r="L435" s="18" t="str">
        <f>ROWS($A$1:A376)&amp;"/2568"</f>
        <v>376/2568</v>
      </c>
    </row>
    <row r="436" spans="1:12" ht="21" customHeight="1" x14ac:dyDescent="0.35">
      <c r="A436" s="8">
        <v>379</v>
      </c>
      <c r="B436" s="1" t="s">
        <v>13</v>
      </c>
      <c r="C436" s="4">
        <v>1500</v>
      </c>
      <c r="D436" s="5">
        <v>1500</v>
      </c>
      <c r="E436" s="11" t="s">
        <v>5</v>
      </c>
      <c r="F436" s="1" t="s">
        <v>84</v>
      </c>
      <c r="G436" s="4">
        <v>1500</v>
      </c>
      <c r="H436" s="1" t="s">
        <v>84</v>
      </c>
      <c r="I436" s="4">
        <v>1500</v>
      </c>
      <c r="J436" s="11" t="s">
        <v>7</v>
      </c>
      <c r="K436" s="2" t="s">
        <v>177</v>
      </c>
      <c r="L436" s="18" t="str">
        <f>ROWS($A$1:A377)&amp;"/2568"</f>
        <v>377/2568</v>
      </c>
    </row>
    <row r="437" spans="1:12" ht="21" customHeight="1" x14ac:dyDescent="0.35">
      <c r="A437" s="8">
        <v>380</v>
      </c>
      <c r="B437" s="1" t="s">
        <v>21</v>
      </c>
      <c r="C437" s="4">
        <v>180</v>
      </c>
      <c r="D437" s="5">
        <v>180</v>
      </c>
      <c r="E437" s="11" t="s">
        <v>5</v>
      </c>
      <c r="F437" s="1" t="s">
        <v>94</v>
      </c>
      <c r="G437" s="4">
        <v>180</v>
      </c>
      <c r="H437" s="1" t="s">
        <v>94</v>
      </c>
      <c r="I437" s="4">
        <v>180</v>
      </c>
      <c r="J437" s="11" t="s">
        <v>7</v>
      </c>
      <c r="K437" s="2" t="s">
        <v>177</v>
      </c>
      <c r="L437" s="18" t="str">
        <f>ROWS($A$1:A378)&amp;"/2568"</f>
        <v>378/2568</v>
      </c>
    </row>
    <row r="438" spans="1:12" x14ac:dyDescent="0.35">
      <c r="A438" s="8">
        <v>381</v>
      </c>
      <c r="B438" s="1" t="s">
        <v>13</v>
      </c>
      <c r="C438" s="4">
        <v>2000</v>
      </c>
      <c r="D438" s="5">
        <v>2000</v>
      </c>
      <c r="E438" s="11" t="s">
        <v>5</v>
      </c>
      <c r="F438" s="1" t="s">
        <v>37</v>
      </c>
      <c r="G438" s="4">
        <v>2000</v>
      </c>
      <c r="H438" s="1" t="s">
        <v>37</v>
      </c>
      <c r="I438" s="4">
        <v>2000</v>
      </c>
      <c r="J438" s="11" t="s">
        <v>7</v>
      </c>
      <c r="K438" s="2" t="s">
        <v>177</v>
      </c>
      <c r="L438" s="18" t="str">
        <f>ROWS($A$1:A379)&amp;"/2568"</f>
        <v>379/2568</v>
      </c>
    </row>
    <row r="439" spans="1:12" ht="21" customHeight="1" x14ac:dyDescent="0.35">
      <c r="A439" s="8">
        <v>382</v>
      </c>
      <c r="B439" s="1" t="s">
        <v>17</v>
      </c>
      <c r="C439" s="4">
        <v>1020</v>
      </c>
      <c r="D439" s="5">
        <v>1020</v>
      </c>
      <c r="E439" s="11" t="s">
        <v>5</v>
      </c>
      <c r="F439" s="1" t="s">
        <v>94</v>
      </c>
      <c r="G439" s="4">
        <v>1020</v>
      </c>
      <c r="H439" s="1" t="s">
        <v>94</v>
      </c>
      <c r="I439" s="4">
        <v>1020</v>
      </c>
      <c r="J439" s="11" t="s">
        <v>7</v>
      </c>
      <c r="K439" s="2" t="s">
        <v>177</v>
      </c>
      <c r="L439" s="18" t="str">
        <f>ROWS($A$1:A380)&amp;"/2568"</f>
        <v>380/2568</v>
      </c>
    </row>
    <row r="440" spans="1:12" ht="21" customHeight="1" x14ac:dyDescent="0.35">
      <c r="A440" s="8">
        <v>383</v>
      </c>
      <c r="B440" s="1" t="s">
        <v>25</v>
      </c>
      <c r="C440" s="4">
        <v>20860</v>
      </c>
      <c r="D440" s="5">
        <v>20860</v>
      </c>
      <c r="E440" s="11" t="s">
        <v>5</v>
      </c>
      <c r="F440" s="1" t="s">
        <v>58</v>
      </c>
      <c r="G440" s="4">
        <v>20860</v>
      </c>
      <c r="H440" s="1" t="s">
        <v>58</v>
      </c>
      <c r="I440" s="4">
        <v>20860</v>
      </c>
      <c r="J440" s="11" t="s">
        <v>7</v>
      </c>
      <c r="K440" s="2" t="s">
        <v>177</v>
      </c>
      <c r="L440" s="18" t="str">
        <f>ROWS($A$1:A381)&amp;"/2568"</f>
        <v>381/2568</v>
      </c>
    </row>
    <row r="441" spans="1:12" ht="21" customHeight="1" x14ac:dyDescent="0.35">
      <c r="A441" s="8">
        <v>384</v>
      </c>
      <c r="B441" s="1" t="s">
        <v>20</v>
      </c>
      <c r="C441" s="4">
        <v>1850</v>
      </c>
      <c r="D441" s="5">
        <v>1850</v>
      </c>
      <c r="E441" s="11" t="s">
        <v>5</v>
      </c>
      <c r="F441" s="1" t="s">
        <v>47</v>
      </c>
      <c r="G441" s="4">
        <v>1850</v>
      </c>
      <c r="H441" s="1" t="s">
        <v>130</v>
      </c>
      <c r="I441" s="4">
        <v>1850</v>
      </c>
      <c r="J441" s="11" t="s">
        <v>7</v>
      </c>
      <c r="K441" s="2" t="s">
        <v>177</v>
      </c>
      <c r="L441" s="18" t="str">
        <f>ROWS($A$1:A382)&amp;"/2568"</f>
        <v>382/2568</v>
      </c>
    </row>
    <row r="442" spans="1:12" ht="21" customHeight="1" x14ac:dyDescent="0.35">
      <c r="A442" s="8">
        <v>385</v>
      </c>
      <c r="B442" s="1" t="s">
        <v>13</v>
      </c>
      <c r="C442" s="4">
        <v>8000</v>
      </c>
      <c r="D442" s="5">
        <v>8000</v>
      </c>
      <c r="E442" s="11" t="s">
        <v>5</v>
      </c>
      <c r="F442" s="1" t="s">
        <v>114</v>
      </c>
      <c r="G442" s="4">
        <v>8000</v>
      </c>
      <c r="H442" s="1" t="s">
        <v>114</v>
      </c>
      <c r="I442" s="4">
        <v>8000</v>
      </c>
      <c r="J442" s="11" t="s">
        <v>7</v>
      </c>
      <c r="K442" s="2" t="s">
        <v>178</v>
      </c>
      <c r="L442" s="18" t="str">
        <f>ROWS($A$1:A383)&amp;"/2568"</f>
        <v>383/2568</v>
      </c>
    </row>
    <row r="443" spans="1:12" ht="21" customHeight="1" x14ac:dyDescent="0.35">
      <c r="A443" s="8">
        <v>386</v>
      </c>
      <c r="B443" s="1" t="s">
        <v>13</v>
      </c>
      <c r="C443" s="4">
        <v>8000</v>
      </c>
      <c r="D443" s="5">
        <v>8000</v>
      </c>
      <c r="E443" s="11" t="s">
        <v>5</v>
      </c>
      <c r="F443" s="1" t="s">
        <v>64</v>
      </c>
      <c r="G443" s="4">
        <v>8000</v>
      </c>
      <c r="H443" s="1" t="s">
        <v>64</v>
      </c>
      <c r="I443" s="4">
        <v>8000</v>
      </c>
      <c r="J443" s="11" t="s">
        <v>7</v>
      </c>
      <c r="K443" s="2" t="s">
        <v>178</v>
      </c>
      <c r="L443" s="18" t="str">
        <f>ROWS($A$1:A384)&amp;"/2568"</f>
        <v>384/2568</v>
      </c>
    </row>
    <row r="444" spans="1:12" x14ac:dyDescent="0.35">
      <c r="A444" s="8">
        <v>387</v>
      </c>
      <c r="B444" s="1" t="s">
        <v>13</v>
      </c>
      <c r="C444" s="4">
        <v>8000</v>
      </c>
      <c r="D444" s="5">
        <v>8000</v>
      </c>
      <c r="E444" s="11" t="s">
        <v>5</v>
      </c>
      <c r="F444" s="1" t="s">
        <v>68</v>
      </c>
      <c r="G444" s="4">
        <v>8000</v>
      </c>
      <c r="H444" s="1" t="s">
        <v>68</v>
      </c>
      <c r="I444" s="4">
        <v>8000</v>
      </c>
      <c r="J444" s="11" t="s">
        <v>7</v>
      </c>
      <c r="K444" s="2" t="s">
        <v>178</v>
      </c>
      <c r="L444" s="18" t="str">
        <f>ROWS($A$1:A385)&amp;"/2568"</f>
        <v>385/2568</v>
      </c>
    </row>
    <row r="445" spans="1:12" ht="21" customHeight="1" x14ac:dyDescent="0.35">
      <c r="A445" s="8">
        <v>388</v>
      </c>
      <c r="B445" s="1" t="s">
        <v>13</v>
      </c>
      <c r="C445" s="4">
        <v>16000</v>
      </c>
      <c r="D445" s="5">
        <v>16000</v>
      </c>
      <c r="E445" s="11" t="s">
        <v>5</v>
      </c>
      <c r="F445" s="1" t="s">
        <v>67</v>
      </c>
      <c r="G445" s="4">
        <v>16000</v>
      </c>
      <c r="H445" s="1" t="s">
        <v>67</v>
      </c>
      <c r="I445" s="4">
        <v>16000</v>
      </c>
      <c r="J445" s="11" t="s">
        <v>7</v>
      </c>
      <c r="K445" s="2" t="s">
        <v>178</v>
      </c>
      <c r="L445" s="18" t="str">
        <f>ROWS($A$1:A386)&amp;"/2568"</f>
        <v>386/2568</v>
      </c>
    </row>
    <row r="446" spans="1:12" x14ac:dyDescent="0.35">
      <c r="A446" s="8">
        <v>389</v>
      </c>
      <c r="B446" s="1" t="s">
        <v>13</v>
      </c>
      <c r="C446" s="4">
        <v>8000</v>
      </c>
      <c r="D446" s="5">
        <v>8000</v>
      </c>
      <c r="E446" s="11" t="s">
        <v>5</v>
      </c>
      <c r="F446" s="1" t="s">
        <v>115</v>
      </c>
      <c r="G446" s="4">
        <v>8000</v>
      </c>
      <c r="H446" s="1" t="s">
        <v>115</v>
      </c>
      <c r="I446" s="4">
        <v>8000</v>
      </c>
      <c r="J446" s="11" t="s">
        <v>7</v>
      </c>
      <c r="K446" s="2" t="s">
        <v>178</v>
      </c>
      <c r="L446" s="18" t="str">
        <f>ROWS($A$1:A387)&amp;"/2568"</f>
        <v>387/2568</v>
      </c>
    </row>
    <row r="447" spans="1:12" ht="21" customHeight="1" x14ac:dyDescent="0.35">
      <c r="A447" s="8">
        <v>390</v>
      </c>
      <c r="B447" s="1" t="s">
        <v>13</v>
      </c>
      <c r="C447" s="4">
        <v>16000</v>
      </c>
      <c r="D447" s="5">
        <v>16000</v>
      </c>
      <c r="E447" s="11" t="s">
        <v>5</v>
      </c>
      <c r="F447" s="1" t="s">
        <v>6</v>
      </c>
      <c r="G447" s="4">
        <v>16000</v>
      </c>
      <c r="H447" s="1" t="s">
        <v>6</v>
      </c>
      <c r="I447" s="4">
        <v>16000</v>
      </c>
      <c r="J447" s="11" t="s">
        <v>7</v>
      </c>
      <c r="K447" s="2" t="s">
        <v>178</v>
      </c>
      <c r="L447" s="18" t="str">
        <f>ROWS($A$1:A388)&amp;"/2568"</f>
        <v>388/2568</v>
      </c>
    </row>
    <row r="448" spans="1:12" x14ac:dyDescent="0.35">
      <c r="A448" s="8">
        <v>391</v>
      </c>
      <c r="B448" s="1" t="s">
        <v>13</v>
      </c>
      <c r="C448" s="4">
        <v>8000</v>
      </c>
      <c r="D448" s="5">
        <v>8000</v>
      </c>
      <c r="E448" s="11" t="s">
        <v>5</v>
      </c>
      <c r="F448" s="1" t="s">
        <v>10</v>
      </c>
      <c r="G448" s="4">
        <v>8000</v>
      </c>
      <c r="H448" s="1" t="s">
        <v>10</v>
      </c>
      <c r="I448" s="4">
        <v>8000</v>
      </c>
      <c r="J448" s="11" t="s">
        <v>7</v>
      </c>
      <c r="K448" s="2" t="s">
        <v>178</v>
      </c>
      <c r="L448" s="18" t="str">
        <f>ROWS($A$1:A389)&amp;"/2568"</f>
        <v>389/2568</v>
      </c>
    </row>
    <row r="449" spans="1:12" ht="21" customHeight="1" x14ac:dyDescent="0.35">
      <c r="A449" s="8">
        <v>392</v>
      </c>
      <c r="B449" s="1" t="s">
        <v>13</v>
      </c>
      <c r="C449" s="4">
        <v>8000</v>
      </c>
      <c r="D449" s="5">
        <v>8000</v>
      </c>
      <c r="E449" s="11" t="s">
        <v>5</v>
      </c>
      <c r="F449" s="1" t="s">
        <v>9</v>
      </c>
      <c r="G449" s="4">
        <v>8000</v>
      </c>
      <c r="H449" s="1" t="s">
        <v>9</v>
      </c>
      <c r="I449" s="4">
        <v>8000</v>
      </c>
      <c r="J449" s="11" t="s">
        <v>7</v>
      </c>
      <c r="K449" s="2" t="s">
        <v>178</v>
      </c>
      <c r="L449" s="18" t="str">
        <f>ROWS($A$1:A390)&amp;"/2568"</f>
        <v>390/2568</v>
      </c>
    </row>
    <row r="450" spans="1:12" ht="21" customHeight="1" x14ac:dyDescent="0.35">
      <c r="A450" s="8">
        <v>393</v>
      </c>
      <c r="B450" s="1" t="s">
        <v>13</v>
      </c>
      <c r="C450" s="4">
        <v>8000</v>
      </c>
      <c r="D450" s="5">
        <v>8000</v>
      </c>
      <c r="E450" s="11" t="s">
        <v>5</v>
      </c>
      <c r="F450" s="1" t="s">
        <v>40</v>
      </c>
      <c r="G450" s="4">
        <v>8000</v>
      </c>
      <c r="H450" s="1" t="s">
        <v>40</v>
      </c>
      <c r="I450" s="4">
        <v>8000</v>
      </c>
      <c r="J450" s="11" t="s">
        <v>7</v>
      </c>
      <c r="K450" s="2" t="s">
        <v>178</v>
      </c>
      <c r="L450" s="18" t="str">
        <f>ROWS($A$1:A391)&amp;"/2568"</f>
        <v>391/2568</v>
      </c>
    </row>
    <row r="451" spans="1:12" ht="21" customHeight="1" x14ac:dyDescent="0.35">
      <c r="A451" s="8">
        <v>394</v>
      </c>
      <c r="B451" s="1" t="s">
        <v>13</v>
      </c>
      <c r="C451" s="4">
        <v>8000</v>
      </c>
      <c r="D451" s="5">
        <v>8000</v>
      </c>
      <c r="E451" s="11" t="s">
        <v>5</v>
      </c>
      <c r="F451" s="1" t="s">
        <v>42</v>
      </c>
      <c r="G451" s="4">
        <v>8000</v>
      </c>
      <c r="H451" s="1" t="s">
        <v>42</v>
      </c>
      <c r="I451" s="4">
        <v>8000</v>
      </c>
      <c r="J451" s="11" t="s">
        <v>7</v>
      </c>
      <c r="K451" s="2" t="s">
        <v>178</v>
      </c>
      <c r="L451" s="18" t="str">
        <f>ROWS($A$1:A392)&amp;"/2568"</f>
        <v>392/2568</v>
      </c>
    </row>
    <row r="452" spans="1:12" ht="21" customHeight="1" x14ac:dyDescent="0.35">
      <c r="A452" s="8">
        <v>395</v>
      </c>
      <c r="B452" s="1" t="s">
        <v>13</v>
      </c>
      <c r="C452" s="4">
        <v>24000</v>
      </c>
      <c r="D452" s="5">
        <v>24000</v>
      </c>
      <c r="E452" s="11" t="s">
        <v>5</v>
      </c>
      <c r="F452" s="1" t="s">
        <v>70</v>
      </c>
      <c r="G452" s="4">
        <v>24000</v>
      </c>
      <c r="H452" s="1" t="s">
        <v>70</v>
      </c>
      <c r="I452" s="4">
        <v>24000</v>
      </c>
      <c r="J452" s="11" t="s">
        <v>7</v>
      </c>
      <c r="K452" s="2" t="s">
        <v>178</v>
      </c>
      <c r="L452" s="18" t="str">
        <f>ROWS($A$1:A393)&amp;"/2568"</f>
        <v>393/2568</v>
      </c>
    </row>
    <row r="453" spans="1:12" ht="21" customHeight="1" x14ac:dyDescent="0.35">
      <c r="A453" s="8">
        <v>396</v>
      </c>
      <c r="B453" s="1" t="s">
        <v>13</v>
      </c>
      <c r="C453" s="4">
        <v>48000</v>
      </c>
      <c r="D453" s="5">
        <v>48000</v>
      </c>
      <c r="E453" s="11" t="s">
        <v>5</v>
      </c>
      <c r="F453" s="1" t="s">
        <v>69</v>
      </c>
      <c r="G453" s="4">
        <v>48000</v>
      </c>
      <c r="H453" s="1" t="s">
        <v>69</v>
      </c>
      <c r="I453" s="4">
        <v>48000</v>
      </c>
      <c r="J453" s="11" t="s">
        <v>7</v>
      </c>
      <c r="K453" s="2" t="s">
        <v>178</v>
      </c>
      <c r="L453" s="18" t="str">
        <f>ROWS($A$1:A394)&amp;"/2568"</f>
        <v>394/2568</v>
      </c>
    </row>
    <row r="454" spans="1:12" ht="21" customHeight="1" x14ac:dyDescent="0.35">
      <c r="A454" s="8">
        <v>397</v>
      </c>
      <c r="B454" s="1" t="s">
        <v>13</v>
      </c>
      <c r="C454" s="4">
        <v>8000</v>
      </c>
      <c r="D454" s="5">
        <v>8000</v>
      </c>
      <c r="E454" s="11" t="s">
        <v>5</v>
      </c>
      <c r="F454" s="1" t="s">
        <v>112</v>
      </c>
      <c r="G454" s="4">
        <v>8000</v>
      </c>
      <c r="H454" s="1" t="s">
        <v>112</v>
      </c>
      <c r="I454" s="4">
        <v>8000</v>
      </c>
      <c r="J454" s="11" t="s">
        <v>7</v>
      </c>
      <c r="K454" s="2" t="s">
        <v>178</v>
      </c>
      <c r="L454" s="18" t="str">
        <f>ROWS($A$1:A395)&amp;"/2568"</f>
        <v>395/2568</v>
      </c>
    </row>
    <row r="455" spans="1:12" ht="21" customHeight="1" x14ac:dyDescent="0.35">
      <c r="A455" s="8">
        <v>398</v>
      </c>
      <c r="B455" s="1" t="s">
        <v>13</v>
      </c>
      <c r="C455" s="4">
        <v>8000</v>
      </c>
      <c r="D455" s="5">
        <v>8000</v>
      </c>
      <c r="E455" s="11" t="s">
        <v>5</v>
      </c>
      <c r="F455" s="1" t="s">
        <v>113</v>
      </c>
      <c r="G455" s="4">
        <v>8000</v>
      </c>
      <c r="H455" s="1" t="s">
        <v>113</v>
      </c>
      <c r="I455" s="4">
        <v>8000</v>
      </c>
      <c r="J455" s="11" t="s">
        <v>7</v>
      </c>
      <c r="K455" s="2" t="s">
        <v>178</v>
      </c>
      <c r="L455" s="18" t="str">
        <f>ROWS($A$1:A396)&amp;"/2568"</f>
        <v>396/2568</v>
      </c>
    </row>
    <row r="456" spans="1:12" ht="21" customHeight="1" x14ac:dyDescent="0.35">
      <c r="A456" s="8">
        <v>399</v>
      </c>
      <c r="B456" s="1" t="s">
        <v>13</v>
      </c>
      <c r="C456" s="4">
        <v>8000</v>
      </c>
      <c r="D456" s="5">
        <v>8000</v>
      </c>
      <c r="E456" s="11" t="s">
        <v>5</v>
      </c>
      <c r="F456" s="1" t="s">
        <v>111</v>
      </c>
      <c r="G456" s="4">
        <v>8000</v>
      </c>
      <c r="H456" s="1" t="s">
        <v>111</v>
      </c>
      <c r="I456" s="4">
        <v>8000</v>
      </c>
      <c r="J456" s="11" t="s">
        <v>7</v>
      </c>
      <c r="K456" s="2" t="s">
        <v>178</v>
      </c>
      <c r="L456" s="18" t="str">
        <f>ROWS($A$1:A397)&amp;"/2568"</f>
        <v>397/2568</v>
      </c>
    </row>
    <row r="457" spans="1:12" ht="21" customHeight="1" x14ac:dyDescent="0.35">
      <c r="A457" s="8">
        <v>400</v>
      </c>
      <c r="B457" s="1" t="s">
        <v>18</v>
      </c>
      <c r="C457" s="4">
        <v>44000</v>
      </c>
      <c r="D457" s="5">
        <v>44000</v>
      </c>
      <c r="E457" s="11" t="s">
        <v>5</v>
      </c>
      <c r="F457" s="1" t="s">
        <v>122</v>
      </c>
      <c r="G457" s="4">
        <v>44000</v>
      </c>
      <c r="H457" s="1" t="s">
        <v>122</v>
      </c>
      <c r="I457" s="4">
        <v>44000</v>
      </c>
      <c r="J457" s="11" t="s">
        <v>7</v>
      </c>
      <c r="K457" s="2" t="s">
        <v>178</v>
      </c>
      <c r="L457" s="18" t="str">
        <f>ROWS($A$1:A398)&amp;"/2568"</f>
        <v>398/2568</v>
      </c>
    </row>
    <row r="458" spans="1:12" x14ac:dyDescent="0.35">
      <c r="A458" s="8">
        <v>401</v>
      </c>
      <c r="B458" s="1" t="s">
        <v>20</v>
      </c>
      <c r="C458" s="4">
        <v>46400</v>
      </c>
      <c r="D458" s="5">
        <v>46400</v>
      </c>
      <c r="E458" s="11" t="s">
        <v>5</v>
      </c>
      <c r="F458" s="1" t="s">
        <v>47</v>
      </c>
      <c r="G458" s="4">
        <v>46400</v>
      </c>
      <c r="H458" s="1" t="s">
        <v>130</v>
      </c>
      <c r="I458" s="4">
        <v>46400</v>
      </c>
      <c r="J458" s="11" t="s">
        <v>7</v>
      </c>
      <c r="K458" s="2" t="s">
        <v>179</v>
      </c>
      <c r="L458" s="18" t="str">
        <f>ROWS($A$1:A399)&amp;"/2568"</f>
        <v>399/2568</v>
      </c>
    </row>
    <row r="459" spans="1:12" x14ac:dyDescent="0.35">
      <c r="A459" s="8">
        <v>402</v>
      </c>
      <c r="B459" s="1" t="s">
        <v>217</v>
      </c>
      <c r="C459" s="23">
        <v>2410000</v>
      </c>
      <c r="D459" s="23">
        <v>2410000</v>
      </c>
      <c r="E459" s="24" t="s">
        <v>214</v>
      </c>
      <c r="F459" s="1" t="s">
        <v>218</v>
      </c>
      <c r="G459" s="23">
        <v>2410000</v>
      </c>
      <c r="H459" s="1" t="s">
        <v>218</v>
      </c>
      <c r="I459" s="23">
        <v>2410000</v>
      </c>
      <c r="J459" s="25" t="s">
        <v>7</v>
      </c>
      <c r="K459" s="29">
        <v>244205</v>
      </c>
      <c r="L459" s="28" t="s">
        <v>216</v>
      </c>
    </row>
    <row r="460" spans="1:12" x14ac:dyDescent="0.35">
      <c r="A460" s="56" t="s">
        <v>201</v>
      </c>
      <c r="B460" s="56"/>
      <c r="C460" s="56"/>
      <c r="D460" s="56"/>
      <c r="E460" s="56"/>
      <c r="F460" s="56"/>
      <c r="G460" s="56"/>
      <c r="H460" s="56"/>
      <c r="I460" s="56"/>
      <c r="J460" s="56"/>
      <c r="K460" s="56"/>
    </row>
    <row r="461" spans="1:12" x14ac:dyDescent="0.35">
      <c r="A461" s="56" t="s">
        <v>0</v>
      </c>
      <c r="B461" s="56"/>
      <c r="C461" s="56"/>
      <c r="D461" s="56"/>
      <c r="E461" s="56"/>
      <c r="F461" s="56"/>
      <c r="G461" s="56"/>
      <c r="H461" s="56"/>
      <c r="I461" s="56"/>
      <c r="J461" s="56"/>
      <c r="K461" s="56"/>
    </row>
    <row r="462" spans="1:12" x14ac:dyDescent="0.35">
      <c r="A462" s="56" t="s">
        <v>212</v>
      </c>
      <c r="B462" s="56"/>
      <c r="C462" s="56"/>
      <c r="D462" s="56"/>
      <c r="E462" s="56"/>
      <c r="F462" s="56"/>
      <c r="G462" s="56"/>
      <c r="H462" s="56"/>
      <c r="I462" s="56"/>
      <c r="J462" s="56"/>
      <c r="K462" s="56"/>
    </row>
    <row r="463" spans="1:12" x14ac:dyDescent="0.2">
      <c r="A463" s="74" t="s">
        <v>1</v>
      </c>
      <c r="B463" s="75" t="s">
        <v>2</v>
      </c>
      <c r="C463" s="75" t="s">
        <v>192</v>
      </c>
      <c r="D463" s="75" t="s">
        <v>3</v>
      </c>
      <c r="E463" s="75" t="s">
        <v>4</v>
      </c>
      <c r="F463" s="62" t="s">
        <v>193</v>
      </c>
      <c r="G463" s="63"/>
      <c r="H463" s="62" t="s">
        <v>194</v>
      </c>
      <c r="I463" s="63"/>
      <c r="J463" s="75" t="s">
        <v>195</v>
      </c>
      <c r="K463" s="62" t="s">
        <v>196</v>
      </c>
      <c r="L463" s="63"/>
    </row>
    <row r="464" spans="1:12" x14ac:dyDescent="0.2">
      <c r="A464" s="74"/>
      <c r="B464" s="75"/>
      <c r="C464" s="75"/>
      <c r="D464" s="75"/>
      <c r="E464" s="75"/>
      <c r="F464" s="6" t="s">
        <v>197</v>
      </c>
      <c r="G464" s="3" t="s">
        <v>198</v>
      </c>
      <c r="H464" s="6" t="s">
        <v>199</v>
      </c>
      <c r="I464" s="14" t="s">
        <v>200</v>
      </c>
      <c r="J464" s="75"/>
      <c r="K464" s="3" t="s">
        <v>202</v>
      </c>
      <c r="L464" s="3" t="s">
        <v>203</v>
      </c>
    </row>
    <row r="465" spans="1:12" x14ac:dyDescent="0.35">
      <c r="A465" s="8">
        <v>403</v>
      </c>
      <c r="B465" s="1" t="s">
        <v>13</v>
      </c>
      <c r="C465" s="4">
        <v>9806.2800000000007</v>
      </c>
      <c r="D465" s="5">
        <v>9806.2800000000007</v>
      </c>
      <c r="E465" s="11" t="s">
        <v>5</v>
      </c>
      <c r="F465" s="1" t="s">
        <v>123</v>
      </c>
      <c r="G465" s="4">
        <v>9806.2800000000007</v>
      </c>
      <c r="H465" s="1" t="s">
        <v>123</v>
      </c>
      <c r="I465" s="4">
        <v>9806.2800000000007</v>
      </c>
      <c r="J465" s="11" t="s">
        <v>7</v>
      </c>
      <c r="K465" s="2" t="s">
        <v>180</v>
      </c>
      <c r="L465" s="18" t="str">
        <f>ROWS($A$1:A400)&amp;"/2568"</f>
        <v>400/2568</v>
      </c>
    </row>
    <row r="466" spans="1:12" x14ac:dyDescent="0.35">
      <c r="A466" s="8">
        <v>404</v>
      </c>
      <c r="B466" s="1" t="s">
        <v>13</v>
      </c>
      <c r="C466" s="4">
        <v>16000</v>
      </c>
      <c r="D466" s="5">
        <v>16000</v>
      </c>
      <c r="E466" s="11" t="s">
        <v>5</v>
      </c>
      <c r="F466" s="1" t="s">
        <v>67</v>
      </c>
      <c r="G466" s="4">
        <v>16000</v>
      </c>
      <c r="H466" s="1" t="s">
        <v>67</v>
      </c>
      <c r="I466" s="4">
        <v>16000</v>
      </c>
      <c r="J466" s="11" t="s">
        <v>7</v>
      </c>
      <c r="K466" s="2" t="s">
        <v>180</v>
      </c>
      <c r="L466" s="18" t="str">
        <f>ROWS($A$1:A401)&amp;"/2568"</f>
        <v>401/2568</v>
      </c>
    </row>
    <row r="467" spans="1:12" ht="65.25" customHeight="1" x14ac:dyDescent="0.35">
      <c r="A467" s="8">
        <v>405</v>
      </c>
      <c r="B467" s="1" t="s">
        <v>13</v>
      </c>
      <c r="C467" s="4">
        <v>32000</v>
      </c>
      <c r="D467" s="5">
        <v>32000</v>
      </c>
      <c r="E467" s="11" t="s">
        <v>5</v>
      </c>
      <c r="F467" s="1" t="s">
        <v>8</v>
      </c>
      <c r="G467" s="4">
        <v>32000</v>
      </c>
      <c r="H467" s="1" t="s">
        <v>8</v>
      </c>
      <c r="I467" s="4">
        <v>32000</v>
      </c>
      <c r="J467" s="11" t="s">
        <v>7</v>
      </c>
      <c r="K467" s="2" t="s">
        <v>181</v>
      </c>
      <c r="L467" s="18" t="str">
        <f>ROWS($A$1:A402)&amp;"/2568"</f>
        <v>402/2568</v>
      </c>
    </row>
    <row r="468" spans="1:12" x14ac:dyDescent="0.35">
      <c r="A468" s="8">
        <v>406</v>
      </c>
      <c r="B468" s="1" t="s">
        <v>16</v>
      </c>
      <c r="C468" s="4">
        <v>83760.600000000006</v>
      </c>
      <c r="D468" s="5">
        <v>83760.600000000006</v>
      </c>
      <c r="E468" s="11" t="s">
        <v>5</v>
      </c>
      <c r="F468" s="1" t="s">
        <v>41</v>
      </c>
      <c r="G468" s="4">
        <v>83760.600000000006</v>
      </c>
      <c r="H468" s="1" t="s">
        <v>41</v>
      </c>
      <c r="I468" s="4">
        <v>83760.600000000006</v>
      </c>
      <c r="J468" s="11" t="s">
        <v>7</v>
      </c>
      <c r="K468" s="2" t="s">
        <v>181</v>
      </c>
      <c r="L468" s="18" t="str">
        <f>ROWS($A$1:A403)&amp;"/2568"</f>
        <v>403/2568</v>
      </c>
    </row>
    <row r="469" spans="1:12" x14ac:dyDescent="0.35">
      <c r="A469" s="8">
        <v>407</v>
      </c>
      <c r="B469" s="1" t="s">
        <v>16</v>
      </c>
      <c r="C469" s="4">
        <v>222481</v>
      </c>
      <c r="D469" s="5">
        <v>222481</v>
      </c>
      <c r="E469" s="11" t="s">
        <v>5</v>
      </c>
      <c r="F469" s="1" t="s">
        <v>41</v>
      </c>
      <c r="G469" s="4">
        <v>222481</v>
      </c>
      <c r="H469" s="1" t="s">
        <v>41</v>
      </c>
      <c r="I469" s="4">
        <v>222481</v>
      </c>
      <c r="J469" s="11" t="s">
        <v>7</v>
      </c>
      <c r="K469" s="2" t="s">
        <v>181</v>
      </c>
      <c r="L469" s="18" t="str">
        <f>ROWS($A$1:A404)&amp;"/2568"</f>
        <v>404/2568</v>
      </c>
    </row>
    <row r="470" spans="1:12" ht="42" x14ac:dyDescent="0.35">
      <c r="A470" s="8">
        <v>408</v>
      </c>
      <c r="B470" s="1" t="s">
        <v>22</v>
      </c>
      <c r="C470" s="4">
        <v>21000</v>
      </c>
      <c r="D470" s="5">
        <v>21000</v>
      </c>
      <c r="E470" s="11" t="s">
        <v>5</v>
      </c>
      <c r="F470" s="1" t="s">
        <v>124</v>
      </c>
      <c r="G470" s="4">
        <v>21000</v>
      </c>
      <c r="H470" s="1" t="s">
        <v>124</v>
      </c>
      <c r="I470" s="4">
        <v>21000</v>
      </c>
      <c r="J470" s="11" t="s">
        <v>7</v>
      </c>
      <c r="K470" s="2" t="s">
        <v>182</v>
      </c>
      <c r="L470" s="18" t="str">
        <f>ROWS($A$1:A405)&amp;"/2568"</f>
        <v>405/2568</v>
      </c>
    </row>
    <row r="471" spans="1:12" ht="42" x14ac:dyDescent="0.35">
      <c r="A471" s="8">
        <v>409</v>
      </c>
      <c r="B471" s="1" t="s">
        <v>22</v>
      </c>
      <c r="C471" s="4">
        <v>20000</v>
      </c>
      <c r="D471" s="5">
        <v>20000</v>
      </c>
      <c r="E471" s="11" t="s">
        <v>5</v>
      </c>
      <c r="F471" s="1" t="s">
        <v>125</v>
      </c>
      <c r="G471" s="4">
        <v>20000</v>
      </c>
      <c r="H471" s="1" t="s">
        <v>125</v>
      </c>
      <c r="I471" s="4">
        <v>20000</v>
      </c>
      <c r="J471" s="11" t="s">
        <v>7</v>
      </c>
      <c r="K471" s="2" t="s">
        <v>182</v>
      </c>
      <c r="L471" s="18" t="str">
        <f>ROWS($A$1:A406)&amp;"/2568"</f>
        <v>406/2568</v>
      </c>
    </row>
    <row r="472" spans="1:12" x14ac:dyDescent="0.35">
      <c r="A472" s="8">
        <v>410</v>
      </c>
      <c r="B472" s="1" t="s">
        <v>20</v>
      </c>
      <c r="C472" s="4">
        <v>11940</v>
      </c>
      <c r="D472" s="5">
        <v>11940</v>
      </c>
      <c r="E472" s="11" t="s">
        <v>5</v>
      </c>
      <c r="F472" s="1" t="s">
        <v>106</v>
      </c>
      <c r="G472" s="4">
        <v>11940</v>
      </c>
      <c r="H472" s="1" t="s">
        <v>106</v>
      </c>
      <c r="I472" s="4">
        <v>11940</v>
      </c>
      <c r="J472" s="11" t="s">
        <v>7</v>
      </c>
      <c r="K472" s="2" t="s">
        <v>182</v>
      </c>
      <c r="L472" s="18" t="str">
        <f>ROWS($A$1:A407)&amp;"/2568"</f>
        <v>407/2568</v>
      </c>
    </row>
    <row r="473" spans="1:12" x14ac:dyDescent="0.35">
      <c r="A473" s="8">
        <v>411</v>
      </c>
      <c r="B473" s="1" t="s">
        <v>23</v>
      </c>
      <c r="C473" s="4">
        <v>9720</v>
      </c>
      <c r="D473" s="5">
        <v>9720</v>
      </c>
      <c r="E473" s="11" t="s">
        <v>5</v>
      </c>
      <c r="F473" s="1" t="s">
        <v>49</v>
      </c>
      <c r="G473" s="4">
        <v>9720</v>
      </c>
      <c r="H473" s="1" t="s">
        <v>49</v>
      </c>
      <c r="I473" s="4">
        <v>9720</v>
      </c>
      <c r="J473" s="11" t="s">
        <v>7</v>
      </c>
      <c r="K473" s="2" t="s">
        <v>182</v>
      </c>
      <c r="L473" s="18" t="str">
        <f>ROWS($A$1:A408)&amp;"/2568"</f>
        <v>408/2568</v>
      </c>
    </row>
    <row r="474" spans="1:12" x14ac:dyDescent="0.35">
      <c r="A474" s="8">
        <v>412</v>
      </c>
      <c r="B474" s="1" t="s">
        <v>29</v>
      </c>
      <c r="C474" s="4">
        <v>11682</v>
      </c>
      <c r="D474" s="5">
        <v>11682</v>
      </c>
      <c r="E474" s="11" t="s">
        <v>5</v>
      </c>
      <c r="F474" s="1" t="s">
        <v>55</v>
      </c>
      <c r="G474" s="4">
        <v>11682</v>
      </c>
      <c r="H474" s="1" t="s">
        <v>55</v>
      </c>
      <c r="I474" s="4">
        <v>11682</v>
      </c>
      <c r="J474" s="11" t="s">
        <v>7</v>
      </c>
      <c r="K474" s="2" t="s">
        <v>182</v>
      </c>
      <c r="L474" s="18" t="str">
        <f>ROWS($A$1:A409)&amp;"/2568"</f>
        <v>409/2568</v>
      </c>
    </row>
    <row r="475" spans="1:12" x14ac:dyDescent="0.35">
      <c r="A475" s="8">
        <v>413</v>
      </c>
      <c r="B475" s="1" t="s">
        <v>20</v>
      </c>
      <c r="C475" s="4">
        <v>5000</v>
      </c>
      <c r="D475" s="5">
        <v>5000</v>
      </c>
      <c r="E475" s="11" t="s">
        <v>5</v>
      </c>
      <c r="F475" s="1" t="s">
        <v>107</v>
      </c>
      <c r="G475" s="4">
        <v>5000</v>
      </c>
      <c r="H475" s="1" t="s">
        <v>107</v>
      </c>
      <c r="I475" s="4">
        <v>5000</v>
      </c>
      <c r="J475" s="11" t="s">
        <v>7</v>
      </c>
      <c r="K475" s="2" t="s">
        <v>182</v>
      </c>
      <c r="L475" s="18" t="str">
        <f>ROWS($A$1:A410)&amp;"/2568"</f>
        <v>410/2568</v>
      </c>
    </row>
    <row r="476" spans="1:12" x14ac:dyDescent="0.35">
      <c r="A476" s="8">
        <v>414</v>
      </c>
      <c r="B476" s="1" t="s">
        <v>20</v>
      </c>
      <c r="C476" s="4">
        <v>4450</v>
      </c>
      <c r="D476" s="5">
        <v>4450</v>
      </c>
      <c r="E476" s="11" t="s">
        <v>5</v>
      </c>
      <c r="F476" s="1" t="s">
        <v>47</v>
      </c>
      <c r="G476" s="4">
        <v>4450</v>
      </c>
      <c r="H476" s="1" t="s">
        <v>130</v>
      </c>
      <c r="I476" s="4">
        <v>4450</v>
      </c>
      <c r="J476" s="11" t="s">
        <v>7</v>
      </c>
      <c r="K476" s="2" t="s">
        <v>183</v>
      </c>
      <c r="L476" s="18" t="str">
        <f>ROWS($A$1:A411)&amp;"/2568"</f>
        <v>411/2568</v>
      </c>
    </row>
    <row r="477" spans="1:12" x14ac:dyDescent="0.35">
      <c r="A477" s="8">
        <v>415</v>
      </c>
      <c r="B477" s="1" t="s">
        <v>13</v>
      </c>
      <c r="C477" s="4">
        <v>1110</v>
      </c>
      <c r="D477" s="5">
        <v>1110</v>
      </c>
      <c r="E477" s="11" t="s">
        <v>5</v>
      </c>
      <c r="F477" s="1" t="s">
        <v>37</v>
      </c>
      <c r="G477" s="4">
        <v>1110</v>
      </c>
      <c r="H477" s="1" t="s">
        <v>37</v>
      </c>
      <c r="I477" s="4">
        <v>1110</v>
      </c>
      <c r="J477" s="11" t="s">
        <v>7</v>
      </c>
      <c r="K477" s="2" t="s">
        <v>183</v>
      </c>
      <c r="L477" s="18" t="str">
        <f>ROWS($A$1:A412)&amp;"/2568"</f>
        <v>412/2568</v>
      </c>
    </row>
    <row r="478" spans="1:12" x14ac:dyDescent="0.35">
      <c r="A478" s="8">
        <v>416</v>
      </c>
      <c r="B478" s="1" t="s">
        <v>23</v>
      </c>
      <c r="C478" s="4">
        <v>23940</v>
      </c>
      <c r="D478" s="5">
        <v>23940</v>
      </c>
      <c r="E478" s="11" t="s">
        <v>5</v>
      </c>
      <c r="F478" s="1" t="s">
        <v>49</v>
      </c>
      <c r="G478" s="4">
        <v>23940</v>
      </c>
      <c r="H478" s="1" t="s">
        <v>49</v>
      </c>
      <c r="I478" s="4">
        <v>23940</v>
      </c>
      <c r="J478" s="11" t="s">
        <v>7</v>
      </c>
      <c r="K478" s="2" t="s">
        <v>183</v>
      </c>
      <c r="L478" s="18" t="str">
        <f>ROWS($A$1:A413)&amp;"/2568"</f>
        <v>413/2568</v>
      </c>
    </row>
    <row r="479" spans="1:12" ht="42" x14ac:dyDescent="0.35">
      <c r="A479" s="8">
        <v>417</v>
      </c>
      <c r="B479" s="1" t="s">
        <v>13</v>
      </c>
      <c r="C479" s="4">
        <v>800</v>
      </c>
      <c r="D479" s="5">
        <v>800</v>
      </c>
      <c r="E479" s="11" t="s">
        <v>5</v>
      </c>
      <c r="F479" s="1" t="s">
        <v>84</v>
      </c>
      <c r="G479" s="4">
        <v>800</v>
      </c>
      <c r="H479" s="1" t="s">
        <v>84</v>
      </c>
      <c r="I479" s="4">
        <v>800</v>
      </c>
      <c r="J479" s="11" t="s">
        <v>7</v>
      </c>
      <c r="K479" s="2" t="s">
        <v>183</v>
      </c>
      <c r="L479" s="18" t="str">
        <f>ROWS($A$1:A414)&amp;"/2568"</f>
        <v>414/2568</v>
      </c>
    </row>
    <row r="480" spans="1:12" x14ac:dyDescent="0.35">
      <c r="A480" s="8">
        <v>418</v>
      </c>
      <c r="B480" s="1" t="s">
        <v>17</v>
      </c>
      <c r="C480" s="4">
        <v>2400</v>
      </c>
      <c r="D480" s="5">
        <v>2400</v>
      </c>
      <c r="E480" s="11" t="s">
        <v>5</v>
      </c>
      <c r="F480" s="1" t="s">
        <v>48</v>
      </c>
      <c r="G480" s="4">
        <v>2400</v>
      </c>
      <c r="H480" s="1" t="s">
        <v>48</v>
      </c>
      <c r="I480" s="4">
        <v>2400</v>
      </c>
      <c r="J480" s="11" t="s">
        <v>7</v>
      </c>
      <c r="K480" s="2" t="s">
        <v>183</v>
      </c>
      <c r="L480" s="18" t="str">
        <f>ROWS($A$1:A415)&amp;"/2568"</f>
        <v>415/2568</v>
      </c>
    </row>
    <row r="481" spans="1:12" x14ac:dyDescent="0.35">
      <c r="A481" s="8">
        <v>419</v>
      </c>
      <c r="B481" s="1" t="s">
        <v>20</v>
      </c>
      <c r="C481" s="4">
        <v>5000</v>
      </c>
      <c r="D481" s="5">
        <v>5000</v>
      </c>
      <c r="E481" s="11" t="s">
        <v>5</v>
      </c>
      <c r="F481" s="1" t="s">
        <v>107</v>
      </c>
      <c r="G481" s="4">
        <v>5000</v>
      </c>
      <c r="H481" s="1" t="s">
        <v>107</v>
      </c>
      <c r="I481" s="4">
        <v>5000</v>
      </c>
      <c r="J481" s="11" t="s">
        <v>7</v>
      </c>
      <c r="K481" s="2" t="s">
        <v>183</v>
      </c>
      <c r="L481" s="18" t="str">
        <f>ROWS($A$1:A416)&amp;"/2568"</f>
        <v>416/2568</v>
      </c>
    </row>
    <row r="482" spans="1:12" ht="42" x14ac:dyDescent="0.35">
      <c r="A482" s="8">
        <v>420</v>
      </c>
      <c r="B482" s="1" t="s">
        <v>20</v>
      </c>
      <c r="C482" s="4">
        <v>4300</v>
      </c>
      <c r="D482" s="5">
        <v>4300</v>
      </c>
      <c r="E482" s="11" t="s">
        <v>5</v>
      </c>
      <c r="F482" s="1" t="s">
        <v>108</v>
      </c>
      <c r="G482" s="4">
        <v>4300</v>
      </c>
      <c r="H482" s="1" t="s">
        <v>108</v>
      </c>
      <c r="I482" s="4">
        <v>4300</v>
      </c>
      <c r="J482" s="11" t="s">
        <v>7</v>
      </c>
      <c r="K482" s="2" t="s">
        <v>183</v>
      </c>
      <c r="L482" s="18" t="str">
        <f>ROWS($A$1:A417)&amp;"/2568"</f>
        <v>417/2568</v>
      </c>
    </row>
    <row r="483" spans="1:12" x14ac:dyDescent="0.35">
      <c r="A483" s="8">
        <v>421</v>
      </c>
      <c r="B483" s="1" t="s">
        <v>16</v>
      </c>
      <c r="C483" s="4">
        <v>289000</v>
      </c>
      <c r="D483" s="5">
        <v>289000</v>
      </c>
      <c r="E483" s="11" t="s">
        <v>5</v>
      </c>
      <c r="F483" s="1" t="s">
        <v>126</v>
      </c>
      <c r="G483" s="4">
        <v>289000</v>
      </c>
      <c r="H483" s="1" t="s">
        <v>126</v>
      </c>
      <c r="I483" s="4">
        <v>289000</v>
      </c>
      <c r="J483" s="11" t="s">
        <v>7</v>
      </c>
      <c r="K483" s="2" t="s">
        <v>184</v>
      </c>
      <c r="L483" s="18" t="str">
        <f>ROWS($A$1:A418)&amp;"/2568"</f>
        <v>418/2568</v>
      </c>
    </row>
    <row r="484" spans="1:12" x14ac:dyDescent="0.35">
      <c r="A484" s="8">
        <v>422</v>
      </c>
      <c r="B484" s="1" t="s">
        <v>20</v>
      </c>
      <c r="C484" s="4">
        <v>2050</v>
      </c>
      <c r="D484" s="5">
        <v>2050</v>
      </c>
      <c r="E484" s="11" t="s">
        <v>5</v>
      </c>
      <c r="F484" s="1" t="s">
        <v>47</v>
      </c>
      <c r="G484" s="4">
        <v>2050</v>
      </c>
      <c r="H484" s="1" t="s">
        <v>130</v>
      </c>
      <c r="I484" s="4">
        <v>2050</v>
      </c>
      <c r="J484" s="11" t="s">
        <v>7</v>
      </c>
      <c r="K484" s="2" t="s">
        <v>184</v>
      </c>
      <c r="L484" s="18" t="str">
        <f>ROWS($A$1:A419)&amp;"/2568"</f>
        <v>419/2568</v>
      </c>
    </row>
    <row r="485" spans="1:12" x14ac:dyDescent="0.35">
      <c r="A485" s="8">
        <v>423</v>
      </c>
      <c r="B485" s="1" t="s">
        <v>13</v>
      </c>
      <c r="C485" s="4">
        <v>960</v>
      </c>
      <c r="D485" s="5">
        <v>960</v>
      </c>
      <c r="E485" s="11" t="s">
        <v>5</v>
      </c>
      <c r="F485" s="1" t="s">
        <v>37</v>
      </c>
      <c r="G485" s="4">
        <v>960</v>
      </c>
      <c r="H485" s="1" t="s">
        <v>37</v>
      </c>
      <c r="I485" s="4">
        <v>960</v>
      </c>
      <c r="J485" s="11" t="s">
        <v>7</v>
      </c>
      <c r="K485" s="2" t="s">
        <v>185</v>
      </c>
      <c r="L485" s="18" t="str">
        <f>ROWS($A$1:A420)&amp;"/2568"</f>
        <v>420/2568</v>
      </c>
    </row>
    <row r="486" spans="1:12" x14ac:dyDescent="0.35">
      <c r="A486" s="8">
        <v>424</v>
      </c>
      <c r="B486" s="1" t="s">
        <v>30</v>
      </c>
      <c r="C486" s="4">
        <v>106620</v>
      </c>
      <c r="D486" s="5">
        <v>106620</v>
      </c>
      <c r="E486" s="11" t="s">
        <v>5</v>
      </c>
      <c r="F486" s="1" t="s">
        <v>86</v>
      </c>
      <c r="G486" s="4">
        <v>106620</v>
      </c>
      <c r="H486" s="1" t="s">
        <v>86</v>
      </c>
      <c r="I486" s="4">
        <v>106620</v>
      </c>
      <c r="J486" s="11" t="s">
        <v>7</v>
      </c>
      <c r="K486" s="2" t="s">
        <v>186</v>
      </c>
      <c r="L486" s="18" t="str">
        <f>ROWS($A$1:A421)&amp;"/2568"</f>
        <v>421/2568</v>
      </c>
    </row>
    <row r="487" spans="1:12" x14ac:dyDescent="0.35">
      <c r="A487" s="8">
        <v>425</v>
      </c>
      <c r="B487" s="1" t="s">
        <v>26</v>
      </c>
      <c r="C487" s="4">
        <v>89500</v>
      </c>
      <c r="D487" s="5">
        <v>89500</v>
      </c>
      <c r="E487" s="11" t="s">
        <v>5</v>
      </c>
      <c r="F487" s="1" t="s">
        <v>126</v>
      </c>
      <c r="G487" s="4">
        <v>89500</v>
      </c>
      <c r="H487" s="1" t="s">
        <v>126</v>
      </c>
      <c r="I487" s="4">
        <v>89500</v>
      </c>
      <c r="J487" s="11" t="s">
        <v>7</v>
      </c>
      <c r="K487" s="2" t="s">
        <v>186</v>
      </c>
      <c r="L487" s="18" t="str">
        <f>ROWS($A$1:A422)&amp;"/2568"</f>
        <v>422/2568</v>
      </c>
    </row>
    <row r="488" spans="1:12" x14ac:dyDescent="0.35">
      <c r="A488" s="8">
        <v>426</v>
      </c>
      <c r="B488" s="1" t="s">
        <v>17</v>
      </c>
      <c r="C488" s="4">
        <v>1020</v>
      </c>
      <c r="D488" s="5">
        <v>1020</v>
      </c>
      <c r="E488" s="11" t="s">
        <v>5</v>
      </c>
      <c r="F488" s="1" t="s">
        <v>94</v>
      </c>
      <c r="G488" s="4">
        <v>1020</v>
      </c>
      <c r="H488" s="1" t="s">
        <v>94</v>
      </c>
      <c r="I488" s="4">
        <v>1020</v>
      </c>
      <c r="J488" s="11" t="s">
        <v>7</v>
      </c>
      <c r="K488" s="2" t="s">
        <v>187</v>
      </c>
      <c r="L488" s="18" t="str">
        <f>ROWS($A$1:A423)&amp;"/2568"</f>
        <v>423/2568</v>
      </c>
    </row>
    <row r="489" spans="1:12" ht="42" x14ac:dyDescent="0.35">
      <c r="A489" s="8">
        <v>427</v>
      </c>
      <c r="B489" s="1" t="s">
        <v>22</v>
      </c>
      <c r="C489" s="4">
        <v>1905</v>
      </c>
      <c r="D489" s="5">
        <v>1905</v>
      </c>
      <c r="E489" s="11" t="s">
        <v>5</v>
      </c>
      <c r="F489" s="1" t="s">
        <v>127</v>
      </c>
      <c r="G489" s="4">
        <v>1905</v>
      </c>
      <c r="H489" s="1" t="s">
        <v>127</v>
      </c>
      <c r="I489" s="4">
        <v>1905</v>
      </c>
      <c r="J489" s="11" t="s">
        <v>7</v>
      </c>
      <c r="K489" s="2" t="s">
        <v>187</v>
      </c>
      <c r="L489" s="18" t="str">
        <f>ROWS($A$1:A424)&amp;"/2568"</f>
        <v>424/2568</v>
      </c>
    </row>
    <row r="490" spans="1:12" x14ac:dyDescent="0.35">
      <c r="A490" s="8">
        <v>428</v>
      </c>
      <c r="B490" s="1" t="s">
        <v>17</v>
      </c>
      <c r="C490" s="4">
        <v>1020</v>
      </c>
      <c r="D490" s="5">
        <v>1020</v>
      </c>
      <c r="E490" s="11" t="s">
        <v>5</v>
      </c>
      <c r="F490" s="1" t="s">
        <v>94</v>
      </c>
      <c r="G490" s="4">
        <v>1020</v>
      </c>
      <c r="H490" s="1" t="s">
        <v>94</v>
      </c>
      <c r="I490" s="4">
        <v>1020</v>
      </c>
      <c r="J490" s="11" t="s">
        <v>7</v>
      </c>
      <c r="K490" s="2" t="s">
        <v>187</v>
      </c>
      <c r="L490" s="18" t="str">
        <f>ROWS($A$1:A425)&amp;"/2568"</f>
        <v>425/2568</v>
      </c>
    </row>
    <row r="491" spans="1:12" x14ac:dyDescent="0.35">
      <c r="A491" s="8">
        <v>429</v>
      </c>
      <c r="B491" s="1" t="s">
        <v>26</v>
      </c>
      <c r="C491" s="4">
        <v>28900</v>
      </c>
      <c r="D491" s="5">
        <v>28900</v>
      </c>
      <c r="E491" s="11" t="s">
        <v>5</v>
      </c>
      <c r="F491" s="1" t="s">
        <v>90</v>
      </c>
      <c r="G491" s="4">
        <v>28900</v>
      </c>
      <c r="H491" s="1" t="s">
        <v>90</v>
      </c>
      <c r="I491" s="4">
        <v>28900</v>
      </c>
      <c r="J491" s="11" t="s">
        <v>7</v>
      </c>
      <c r="K491" s="2" t="s">
        <v>188</v>
      </c>
      <c r="L491" s="18" t="str">
        <f>ROWS($A$1:A426)&amp;"/2568"</f>
        <v>426/2568</v>
      </c>
    </row>
    <row r="492" spans="1:12" x14ac:dyDescent="0.35">
      <c r="A492" s="8">
        <v>430</v>
      </c>
      <c r="B492" s="1" t="s">
        <v>13</v>
      </c>
      <c r="C492" s="4">
        <v>6000</v>
      </c>
      <c r="D492" s="5">
        <v>6000</v>
      </c>
      <c r="E492" s="11" t="s">
        <v>5</v>
      </c>
      <c r="F492" s="1" t="s">
        <v>128</v>
      </c>
      <c r="G492" s="4">
        <v>6000</v>
      </c>
      <c r="H492" s="1" t="s">
        <v>128</v>
      </c>
      <c r="I492" s="4">
        <v>6000</v>
      </c>
      <c r="J492" s="11" t="s">
        <v>7</v>
      </c>
      <c r="K492" s="2" t="s">
        <v>189</v>
      </c>
      <c r="L492" s="18" t="str">
        <f>ROWS($A$1:A427)&amp;"/2568"</f>
        <v>427/2568</v>
      </c>
    </row>
    <row r="493" spans="1:12" x14ac:dyDescent="0.35">
      <c r="A493" s="8">
        <v>431</v>
      </c>
      <c r="B493" s="1" t="s">
        <v>23</v>
      </c>
      <c r="C493" s="4">
        <v>20648</v>
      </c>
      <c r="D493" s="5">
        <v>20648</v>
      </c>
      <c r="E493" s="11" t="s">
        <v>5</v>
      </c>
      <c r="F493" s="1" t="s">
        <v>49</v>
      </c>
      <c r="G493" s="4">
        <v>20648</v>
      </c>
      <c r="H493" s="1" t="s">
        <v>49</v>
      </c>
      <c r="I493" s="4">
        <v>20648</v>
      </c>
      <c r="J493" s="11" t="s">
        <v>7</v>
      </c>
      <c r="K493" s="2" t="s">
        <v>189</v>
      </c>
      <c r="L493" s="18" t="str">
        <f>ROWS($A$1:A428)&amp;"/2568"</f>
        <v>428/2568</v>
      </c>
    </row>
    <row r="494" spans="1:12" x14ac:dyDescent="0.35">
      <c r="A494" s="8">
        <v>432</v>
      </c>
      <c r="B494" s="1" t="s">
        <v>16</v>
      </c>
      <c r="C494" s="4">
        <v>2360</v>
      </c>
      <c r="D494" s="5">
        <v>2360</v>
      </c>
      <c r="E494" s="11" t="s">
        <v>5</v>
      </c>
      <c r="F494" s="1" t="s">
        <v>49</v>
      </c>
      <c r="G494" s="4">
        <v>2360</v>
      </c>
      <c r="H494" s="1" t="s">
        <v>49</v>
      </c>
      <c r="I494" s="4">
        <v>2360</v>
      </c>
      <c r="J494" s="11" t="s">
        <v>7</v>
      </c>
      <c r="K494" s="2" t="s">
        <v>190</v>
      </c>
      <c r="L494" s="18" t="str">
        <f>ROWS($A$1:A429)&amp;"/2568"</f>
        <v>429/2568</v>
      </c>
    </row>
    <row r="495" spans="1:12" x14ac:dyDescent="0.35">
      <c r="A495" s="8">
        <v>433</v>
      </c>
      <c r="B495" s="1" t="s">
        <v>20</v>
      </c>
      <c r="C495" s="4">
        <v>1350</v>
      </c>
      <c r="D495" s="5">
        <v>1350</v>
      </c>
      <c r="E495" s="11" t="s">
        <v>5</v>
      </c>
      <c r="F495" s="1" t="s">
        <v>39</v>
      </c>
      <c r="G495" s="4">
        <v>1350</v>
      </c>
      <c r="H495" s="1" t="s">
        <v>39</v>
      </c>
      <c r="I495" s="4">
        <v>1350</v>
      </c>
      <c r="J495" s="11" t="s">
        <v>7</v>
      </c>
      <c r="K495" s="2" t="s">
        <v>190</v>
      </c>
      <c r="L495" s="18" t="str">
        <f>ROWS($A$1:A430)&amp;"/2568"</f>
        <v>430/2568</v>
      </c>
    </row>
    <row r="496" spans="1:12" x14ac:dyDescent="0.35">
      <c r="A496" s="8">
        <v>434</v>
      </c>
      <c r="B496" s="1" t="s">
        <v>20</v>
      </c>
      <c r="C496" s="4">
        <v>7550</v>
      </c>
      <c r="D496" s="5">
        <v>7550</v>
      </c>
      <c r="E496" s="11" t="s">
        <v>5</v>
      </c>
      <c r="F496" s="1" t="s">
        <v>90</v>
      </c>
      <c r="G496" s="4">
        <v>7550</v>
      </c>
      <c r="H496" s="1" t="s">
        <v>90</v>
      </c>
      <c r="I496" s="4">
        <v>7550</v>
      </c>
      <c r="J496" s="11" t="s">
        <v>7</v>
      </c>
      <c r="K496" s="2" t="s">
        <v>190</v>
      </c>
      <c r="L496" s="18" t="str">
        <f>ROWS($A$1:A431)&amp;"/2568"</f>
        <v>431/2568</v>
      </c>
    </row>
    <row r="497" spans="1:12" x14ac:dyDescent="0.35">
      <c r="A497" s="8">
        <v>435</v>
      </c>
      <c r="B497" s="1" t="s">
        <v>19</v>
      </c>
      <c r="C497" s="4">
        <v>18000</v>
      </c>
      <c r="D497" s="5">
        <v>18000</v>
      </c>
      <c r="E497" s="11" t="s">
        <v>5</v>
      </c>
      <c r="F497" s="1" t="s">
        <v>90</v>
      </c>
      <c r="G497" s="4">
        <v>18000</v>
      </c>
      <c r="H497" s="1" t="s">
        <v>90</v>
      </c>
      <c r="I497" s="4">
        <v>18000</v>
      </c>
      <c r="J497" s="11" t="s">
        <v>7</v>
      </c>
      <c r="K497" s="2" t="s">
        <v>190</v>
      </c>
      <c r="L497" s="18" t="str">
        <f>ROWS($A$1:A432)&amp;"/2568"</f>
        <v>432/2568</v>
      </c>
    </row>
    <row r="498" spans="1:12" x14ac:dyDescent="0.35">
      <c r="A498" s="8">
        <v>436</v>
      </c>
      <c r="B498" s="1" t="s">
        <v>30</v>
      </c>
      <c r="C498" s="4">
        <v>499200</v>
      </c>
      <c r="D498" s="5">
        <v>499200</v>
      </c>
      <c r="E498" s="11" t="s">
        <v>5</v>
      </c>
      <c r="F498" s="1" t="s">
        <v>129</v>
      </c>
      <c r="G498" s="4">
        <v>499200</v>
      </c>
      <c r="H498" s="1" t="s">
        <v>129</v>
      </c>
      <c r="I498" s="4">
        <v>499200</v>
      </c>
      <c r="J498" s="11" t="s">
        <v>7</v>
      </c>
      <c r="K498" s="2" t="s">
        <v>191</v>
      </c>
      <c r="L498" s="18" t="str">
        <f>ROWS($A$1:A433)&amp;"/2568"</f>
        <v>433/2568</v>
      </c>
    </row>
    <row r="502" spans="1:12" ht="23.25" x14ac:dyDescent="0.35">
      <c r="D502" s="67" t="s">
        <v>219</v>
      </c>
      <c r="E502" s="68"/>
      <c r="F502" s="68"/>
      <c r="G502" s="68"/>
    </row>
    <row r="503" spans="1:12" x14ac:dyDescent="0.35">
      <c r="D503" s="30"/>
      <c r="E503" s="69" t="s">
        <v>220</v>
      </c>
      <c r="F503" s="70" t="s">
        <v>221</v>
      </c>
      <c r="G503" s="70" t="s">
        <v>222</v>
      </c>
    </row>
    <row r="504" spans="1:12" x14ac:dyDescent="0.35">
      <c r="D504" s="31" t="s">
        <v>223</v>
      </c>
      <c r="E504" s="69"/>
      <c r="F504" s="71"/>
      <c r="G504" s="71"/>
    </row>
    <row r="505" spans="1:12" x14ac:dyDescent="0.35">
      <c r="D505" s="32"/>
      <c r="E505" s="69"/>
      <c r="F505" s="72"/>
      <c r="G505" s="72"/>
    </row>
    <row r="506" spans="1:12" x14ac:dyDescent="0.35">
      <c r="D506" s="22">
        <v>1</v>
      </c>
      <c r="E506" s="33" t="s">
        <v>224</v>
      </c>
      <c r="F506" s="33">
        <v>3</v>
      </c>
      <c r="G506" s="34">
        <v>6876000</v>
      </c>
    </row>
    <row r="507" spans="1:12" x14ac:dyDescent="0.35">
      <c r="D507" s="33"/>
      <c r="E507" s="35" t="s">
        <v>225</v>
      </c>
      <c r="F507" s="36"/>
      <c r="G507" s="37"/>
    </row>
    <row r="508" spans="1:12" x14ac:dyDescent="0.35">
      <c r="D508" s="33"/>
      <c r="E508" s="33" t="s">
        <v>226</v>
      </c>
      <c r="F508" s="38">
        <v>420</v>
      </c>
      <c r="G508" s="37">
        <v>6043500.04</v>
      </c>
    </row>
    <row r="509" spans="1:12" x14ac:dyDescent="0.35">
      <c r="D509" s="22">
        <v>2</v>
      </c>
      <c r="E509" s="18" t="s">
        <v>227</v>
      </c>
      <c r="F509" s="38"/>
      <c r="G509" s="37"/>
    </row>
    <row r="510" spans="1:12" x14ac:dyDescent="0.35">
      <c r="D510" s="22">
        <v>3</v>
      </c>
      <c r="E510" s="33" t="s">
        <v>228</v>
      </c>
      <c r="F510" s="33"/>
      <c r="G510" s="39"/>
    </row>
    <row r="511" spans="1:12" x14ac:dyDescent="0.35">
      <c r="D511" s="33"/>
      <c r="E511" s="40" t="s">
        <v>229</v>
      </c>
      <c r="F511" s="41">
        <v>252</v>
      </c>
      <c r="G511" s="41">
        <f>G506+G508</f>
        <v>12919500.039999999</v>
      </c>
    </row>
    <row r="512" spans="1:12" x14ac:dyDescent="0.35">
      <c r="D512"/>
      <c r="E512"/>
      <c r="F512"/>
      <c r="G512"/>
    </row>
    <row r="513" spans="4:7" x14ac:dyDescent="0.35">
      <c r="D513" s="65" t="s">
        <v>230</v>
      </c>
      <c r="E513" s="65"/>
      <c r="F513" s="65"/>
      <c r="G513" s="65"/>
    </row>
    <row r="514" spans="4:7" x14ac:dyDescent="0.35">
      <c r="D514" s="66" t="s">
        <v>231</v>
      </c>
      <c r="E514" s="73"/>
      <c r="F514" s="73"/>
      <c r="G514" s="73"/>
    </row>
    <row r="515" spans="4:7" x14ac:dyDescent="0.35">
      <c r="D515" s="64"/>
      <c r="E515" s="64"/>
      <c r="F515" s="64"/>
      <c r="G515" s="64"/>
    </row>
    <row r="516" spans="4:7" x14ac:dyDescent="0.35">
      <c r="D516" s="64"/>
      <c r="E516" s="64"/>
      <c r="F516" s="64"/>
      <c r="G516" s="64"/>
    </row>
    <row r="517" spans="4:7" x14ac:dyDescent="0.35">
      <c r="D517" s="64"/>
      <c r="E517" s="64"/>
      <c r="F517" s="64"/>
      <c r="G517" s="64"/>
    </row>
    <row r="518" spans="4:7" x14ac:dyDescent="0.35">
      <c r="D518" s="64"/>
      <c r="E518" s="64"/>
      <c r="F518" s="64"/>
      <c r="G518" s="64"/>
    </row>
    <row r="519" spans="4:7" x14ac:dyDescent="0.35">
      <c r="D519" s="65" t="s">
        <v>232</v>
      </c>
      <c r="E519" s="65"/>
      <c r="F519" s="65"/>
      <c r="G519" s="65"/>
    </row>
    <row r="520" spans="4:7" x14ac:dyDescent="0.35">
      <c r="D520" s="66" t="s">
        <v>231</v>
      </c>
      <c r="E520" s="66"/>
      <c r="F520" s="66"/>
      <c r="G520" s="66"/>
    </row>
  </sheetData>
  <mergeCells count="156">
    <mergeCell ref="F463:G463"/>
    <mergeCell ref="H463:I463"/>
    <mergeCell ref="J463:J464"/>
    <mergeCell ref="K4:L4"/>
    <mergeCell ref="A463:A464"/>
    <mergeCell ref="B463:B464"/>
    <mergeCell ref="C463:C464"/>
    <mergeCell ref="D463:D464"/>
    <mergeCell ref="E463:E464"/>
    <mergeCell ref="F235:G235"/>
    <mergeCell ref="H235:I235"/>
    <mergeCell ref="J235:J236"/>
    <mergeCell ref="A348:A349"/>
    <mergeCell ref="B348:B349"/>
    <mergeCell ref="C348:C349"/>
    <mergeCell ref="D348:D349"/>
    <mergeCell ref="E348:E349"/>
    <mergeCell ref="F348:G348"/>
    <mergeCell ref="H348:I348"/>
    <mergeCell ref="J348:J349"/>
    <mergeCell ref="A462:K462"/>
    <mergeCell ref="A17:A18"/>
    <mergeCell ref="A345:K345"/>
    <mergeCell ref="A346:K346"/>
    <mergeCell ref="A347:K347"/>
    <mergeCell ref="A460:K460"/>
    <mergeCell ref="A461:K461"/>
    <mergeCell ref="A179:K179"/>
    <mergeCell ref="A180:K180"/>
    <mergeCell ref="A232:K232"/>
    <mergeCell ref="A233:K233"/>
    <mergeCell ref="A234:K234"/>
    <mergeCell ref="A181:A182"/>
    <mergeCell ref="B181:B182"/>
    <mergeCell ref="C181:C182"/>
    <mergeCell ref="D181:D182"/>
    <mergeCell ref="B235:B236"/>
    <mergeCell ref="C235:C236"/>
    <mergeCell ref="D235:D236"/>
    <mergeCell ref="A126:K126"/>
    <mergeCell ref="A178:K178"/>
    <mergeCell ref="A87:A88"/>
    <mergeCell ref="B87:B88"/>
    <mergeCell ref="A51:K51"/>
    <mergeCell ref="A235:A236"/>
    <mergeCell ref="E181:E182"/>
    <mergeCell ref="F181:G181"/>
    <mergeCell ref="H181:I181"/>
    <mergeCell ref="J181:J182"/>
    <mergeCell ref="K127:L127"/>
    <mergeCell ref="K181:L181"/>
    <mergeCell ref="K235:L235"/>
    <mergeCell ref="B127:B128"/>
    <mergeCell ref="C127:C128"/>
    <mergeCell ref="D127:D128"/>
    <mergeCell ref="E127:E128"/>
    <mergeCell ref="F127:G127"/>
    <mergeCell ref="H127:I127"/>
    <mergeCell ref="J127:J128"/>
    <mergeCell ref="C87:C88"/>
    <mergeCell ref="D87:D88"/>
    <mergeCell ref="F87:G87"/>
    <mergeCell ref="A127:A128"/>
    <mergeCell ref="E87:E88"/>
    <mergeCell ref="A1:K1"/>
    <mergeCell ref="A2:K2"/>
    <mergeCell ref="A3:K3"/>
    <mergeCell ref="B4:B5"/>
    <mergeCell ref="A4:A5"/>
    <mergeCell ref="J4:J5"/>
    <mergeCell ref="C4:C5"/>
    <mergeCell ref="D4:D5"/>
    <mergeCell ref="E4:E5"/>
    <mergeCell ref="F4:G4"/>
    <mergeCell ref="H4:I4"/>
    <mergeCell ref="J87:J88"/>
    <mergeCell ref="B17:B18"/>
    <mergeCell ref="D17:D18"/>
    <mergeCell ref="E17:E18"/>
    <mergeCell ref="F17:G17"/>
    <mergeCell ref="H17:I17"/>
    <mergeCell ref="J17:J18"/>
    <mergeCell ref="C17:C18"/>
    <mergeCell ref="K348:L348"/>
    <mergeCell ref="K463:L463"/>
    <mergeCell ref="A14:K14"/>
    <mergeCell ref="A15:K15"/>
    <mergeCell ref="A16:K16"/>
    <mergeCell ref="A50:K50"/>
    <mergeCell ref="A52:K52"/>
    <mergeCell ref="A84:K84"/>
    <mergeCell ref="A85:K85"/>
    <mergeCell ref="A53:A54"/>
    <mergeCell ref="B53:B54"/>
    <mergeCell ref="C53:C54"/>
    <mergeCell ref="D53:D54"/>
    <mergeCell ref="E53:E54"/>
    <mergeCell ref="F53:G53"/>
    <mergeCell ref="H53:I53"/>
    <mergeCell ref="J53:J54"/>
    <mergeCell ref="A86:K86"/>
    <mergeCell ref="H87:I87"/>
    <mergeCell ref="K17:L17"/>
    <mergeCell ref="K53:L53"/>
    <mergeCell ref="K87:L87"/>
    <mergeCell ref="E235:E236"/>
    <mergeCell ref="A105:K105"/>
    <mergeCell ref="D518:G518"/>
    <mergeCell ref="D519:G519"/>
    <mergeCell ref="D520:G520"/>
    <mergeCell ref="D502:G502"/>
    <mergeCell ref="E503:E505"/>
    <mergeCell ref="F503:F505"/>
    <mergeCell ref="G503:G505"/>
    <mergeCell ref="D513:G513"/>
    <mergeCell ref="D514:G514"/>
    <mergeCell ref="D515:G515"/>
    <mergeCell ref="D516:G516"/>
    <mergeCell ref="D517:G517"/>
    <mergeCell ref="A104:K104"/>
    <mergeCell ref="A124:K124"/>
    <mergeCell ref="A125:K125"/>
    <mergeCell ref="A107:A108"/>
    <mergeCell ref="B107:B108"/>
    <mergeCell ref="C107:C108"/>
    <mergeCell ref="D107:D108"/>
    <mergeCell ref="E107:E108"/>
    <mergeCell ref="F107:G107"/>
    <mergeCell ref="H107:I107"/>
    <mergeCell ref="J107:J108"/>
    <mergeCell ref="K107:L107"/>
    <mergeCell ref="A106:K106"/>
    <mergeCell ref="A136:K136"/>
    <mergeCell ref="A137:K137"/>
    <mergeCell ref="A138:K138"/>
    <mergeCell ref="A139:A140"/>
    <mergeCell ref="B139:B140"/>
    <mergeCell ref="C139:C140"/>
    <mergeCell ref="D139:D140"/>
    <mergeCell ref="E139:E140"/>
    <mergeCell ref="F139:G139"/>
    <mergeCell ref="H139:I139"/>
    <mergeCell ref="J139:J140"/>
    <mergeCell ref="K139:L139"/>
    <mergeCell ref="A157:K157"/>
    <mergeCell ref="A158:K158"/>
    <mergeCell ref="A159:K159"/>
    <mergeCell ref="A160:A161"/>
    <mergeCell ref="B160:B161"/>
    <mergeCell ref="C160:C161"/>
    <mergeCell ref="D160:D161"/>
    <mergeCell ref="E160:E161"/>
    <mergeCell ref="F160:G160"/>
    <mergeCell ref="H160:I160"/>
    <mergeCell ref="J160:J161"/>
    <mergeCell ref="K160:L160"/>
  </mergeCells>
  <phoneticPr fontId="6" type="noConversion"/>
  <pageMargins left="0.7" right="0.7" top="0.75" bottom="0.75" header="0.3" footer="0.3"/>
  <pageSetup paperSize="9" scale="36" orientation="landscape" r:id="rId1"/>
  <rowBreaks count="9" manualBreakCount="9">
    <brk id="49" max="11" man="1"/>
    <brk id="83" max="11" man="1"/>
    <brk id="135" max="11" man="1"/>
    <brk id="177" max="11" man="1"/>
    <brk id="231" max="11" man="1"/>
    <brk id="283" max="11" man="1"/>
    <brk id="344" max="11" man="1"/>
    <brk id="459" max="11" man="1"/>
    <brk id="49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887A-2FE6-4942-AD53-5ACB12A6FB4E}">
  <dimension ref="A1:L15"/>
  <sheetViews>
    <sheetView workbookViewId="0">
      <selection sqref="A1:L15"/>
    </sheetView>
  </sheetViews>
  <sheetFormatPr defaultRowHeight="14.25" x14ac:dyDescent="0.2"/>
  <cols>
    <col min="2" max="2" width="21.25" bestFit="1" customWidth="1"/>
    <col min="5" max="5" width="10.25" bestFit="1" customWidth="1"/>
    <col min="6" max="6" width="23.25" bestFit="1" customWidth="1"/>
    <col min="8" max="8" width="23.25" bestFit="1" customWidth="1"/>
    <col min="10" max="10" width="12.125" bestFit="1" customWidth="1"/>
    <col min="11" max="11" width="10.375" bestFit="1" customWidth="1"/>
  </cols>
  <sheetData>
    <row r="1" spans="1:12" s="7" customFormat="1" ht="21" x14ac:dyDescent="0.35">
      <c r="A1" s="8">
        <v>1</v>
      </c>
      <c r="B1" s="1" t="s">
        <v>13</v>
      </c>
      <c r="C1" s="4">
        <v>8000</v>
      </c>
      <c r="D1" s="5">
        <v>8000</v>
      </c>
      <c r="E1" s="11" t="s">
        <v>5</v>
      </c>
      <c r="F1" s="1" t="s">
        <v>42</v>
      </c>
      <c r="G1" s="4">
        <v>8000</v>
      </c>
      <c r="H1" s="1" t="s">
        <v>42</v>
      </c>
      <c r="I1" s="4">
        <v>8000</v>
      </c>
      <c r="J1" s="11" t="s">
        <v>7</v>
      </c>
      <c r="K1" s="29">
        <v>244017</v>
      </c>
      <c r="L1" s="18" t="s">
        <v>233</v>
      </c>
    </row>
    <row r="2" spans="1:12" s="7" customFormat="1" ht="21" x14ac:dyDescent="0.35">
      <c r="A2" s="8">
        <v>2</v>
      </c>
      <c r="B2" s="1" t="s">
        <v>13</v>
      </c>
      <c r="C2" s="4">
        <v>8000</v>
      </c>
      <c r="D2" s="5">
        <v>8000</v>
      </c>
      <c r="E2" s="11" t="s">
        <v>5</v>
      </c>
      <c r="F2" s="1" t="s">
        <v>57</v>
      </c>
      <c r="G2" s="4">
        <v>8000</v>
      </c>
      <c r="H2" s="1" t="s">
        <v>57</v>
      </c>
      <c r="I2" s="4">
        <v>8000</v>
      </c>
      <c r="J2" s="11" t="s">
        <v>7</v>
      </c>
      <c r="K2" s="29">
        <v>244017</v>
      </c>
      <c r="L2" s="18" t="s">
        <v>234</v>
      </c>
    </row>
    <row r="3" spans="1:12" s="7" customFormat="1" ht="21" x14ac:dyDescent="0.35">
      <c r="A3" s="8">
        <v>3</v>
      </c>
      <c r="B3" s="1" t="s">
        <v>13</v>
      </c>
      <c r="C3" s="4">
        <v>4000</v>
      </c>
      <c r="D3" s="5">
        <v>4000</v>
      </c>
      <c r="E3" s="11" t="s">
        <v>5</v>
      </c>
      <c r="F3" s="1" t="s">
        <v>64</v>
      </c>
      <c r="G3" s="4">
        <v>8000</v>
      </c>
      <c r="H3" s="1" t="s">
        <v>64</v>
      </c>
      <c r="I3" s="4">
        <v>8000</v>
      </c>
      <c r="J3" s="11" t="s">
        <v>7</v>
      </c>
      <c r="K3" s="29">
        <v>244017</v>
      </c>
      <c r="L3" s="18" t="s">
        <v>235</v>
      </c>
    </row>
    <row r="4" spans="1:12" s="7" customFormat="1" ht="21" x14ac:dyDescent="0.35">
      <c r="A4" s="8">
        <v>4</v>
      </c>
      <c r="B4" s="1" t="s">
        <v>13</v>
      </c>
      <c r="C4" s="4">
        <v>8000</v>
      </c>
      <c r="D4" s="5">
        <v>8000</v>
      </c>
      <c r="E4" s="11" t="s">
        <v>5</v>
      </c>
      <c r="F4" s="1" t="s">
        <v>65</v>
      </c>
      <c r="G4" s="4">
        <v>8000</v>
      </c>
      <c r="H4" s="1" t="s">
        <v>65</v>
      </c>
      <c r="I4" s="4">
        <v>8000</v>
      </c>
      <c r="J4" s="11" t="s">
        <v>7</v>
      </c>
      <c r="K4" s="29">
        <v>244017</v>
      </c>
      <c r="L4" s="18" t="s">
        <v>236</v>
      </c>
    </row>
    <row r="5" spans="1:12" s="7" customFormat="1" ht="21" x14ac:dyDescent="0.35">
      <c r="A5" s="8">
        <v>5</v>
      </c>
      <c r="B5" s="1" t="s">
        <v>13</v>
      </c>
      <c r="C5" s="4">
        <v>16000</v>
      </c>
      <c r="D5" s="5">
        <v>16000</v>
      </c>
      <c r="E5" s="11" t="s">
        <v>5</v>
      </c>
      <c r="F5" s="1" t="s">
        <v>6</v>
      </c>
      <c r="G5" s="4">
        <v>8000</v>
      </c>
      <c r="H5" s="1" t="s">
        <v>6</v>
      </c>
      <c r="I5" s="4">
        <v>8000</v>
      </c>
      <c r="J5" s="11" t="s">
        <v>7</v>
      </c>
      <c r="K5" s="29">
        <v>244017</v>
      </c>
      <c r="L5" s="18" t="s">
        <v>237</v>
      </c>
    </row>
    <row r="6" spans="1:12" s="7" customFormat="1" ht="21" x14ac:dyDescent="0.35">
      <c r="A6" s="8">
        <v>6</v>
      </c>
      <c r="B6" s="1" t="s">
        <v>13</v>
      </c>
      <c r="C6" s="4">
        <v>8000</v>
      </c>
      <c r="D6" s="5">
        <v>8000</v>
      </c>
      <c r="E6" s="11" t="s">
        <v>5</v>
      </c>
      <c r="F6" s="1" t="s">
        <v>66</v>
      </c>
      <c r="G6" s="4">
        <v>8000</v>
      </c>
      <c r="H6" s="1" t="s">
        <v>66</v>
      </c>
      <c r="I6" s="4">
        <v>8000</v>
      </c>
      <c r="J6" s="11" t="s">
        <v>7</v>
      </c>
      <c r="K6" s="29">
        <v>244017</v>
      </c>
      <c r="L6" s="18" t="s">
        <v>238</v>
      </c>
    </row>
    <row r="7" spans="1:12" s="7" customFormat="1" ht="21" x14ac:dyDescent="0.35">
      <c r="A7" s="8">
        <v>7</v>
      </c>
      <c r="B7" s="1" t="s">
        <v>13</v>
      </c>
      <c r="C7" s="4">
        <v>8000</v>
      </c>
      <c r="D7" s="5">
        <v>8000</v>
      </c>
      <c r="E7" s="11" t="s">
        <v>5</v>
      </c>
      <c r="F7" s="1" t="s">
        <v>57</v>
      </c>
      <c r="G7" s="4">
        <v>8000</v>
      </c>
      <c r="H7" s="1" t="s">
        <v>57</v>
      </c>
      <c r="I7" s="4">
        <v>8000</v>
      </c>
      <c r="J7" s="11" t="s">
        <v>7</v>
      </c>
      <c r="K7" s="29">
        <v>244017</v>
      </c>
      <c r="L7" s="18" t="s">
        <v>239</v>
      </c>
    </row>
    <row r="8" spans="1:12" s="7" customFormat="1" ht="21" x14ac:dyDescent="0.35">
      <c r="A8" s="8">
        <v>8</v>
      </c>
      <c r="B8" s="1" t="s">
        <v>13</v>
      </c>
      <c r="C8" s="4">
        <v>8000</v>
      </c>
      <c r="D8" s="5">
        <v>8000</v>
      </c>
      <c r="E8" s="11" t="s">
        <v>5</v>
      </c>
      <c r="F8" s="1" t="s">
        <v>64</v>
      </c>
      <c r="G8" s="4">
        <v>8000</v>
      </c>
      <c r="H8" s="1" t="s">
        <v>64</v>
      </c>
      <c r="I8" s="4">
        <v>8000</v>
      </c>
      <c r="J8" s="11" t="s">
        <v>7</v>
      </c>
      <c r="K8" s="29">
        <v>244017</v>
      </c>
      <c r="L8" s="18" t="s">
        <v>240</v>
      </c>
    </row>
    <row r="9" spans="1:12" s="7" customFormat="1" ht="21" x14ac:dyDescent="0.35">
      <c r="A9" s="8">
        <v>9</v>
      </c>
      <c r="B9" s="1" t="s">
        <v>13</v>
      </c>
      <c r="C9" s="4">
        <v>16000</v>
      </c>
      <c r="D9" s="5">
        <v>16000</v>
      </c>
      <c r="E9" s="11" t="s">
        <v>5</v>
      </c>
      <c r="F9" s="1" t="s">
        <v>67</v>
      </c>
      <c r="G9" s="4">
        <v>8000</v>
      </c>
      <c r="H9" s="1" t="s">
        <v>67</v>
      </c>
      <c r="I9" s="4">
        <v>8000</v>
      </c>
      <c r="J9" s="11" t="s">
        <v>7</v>
      </c>
      <c r="K9" s="29">
        <v>244017</v>
      </c>
      <c r="L9" s="18" t="s">
        <v>241</v>
      </c>
    </row>
    <row r="10" spans="1:12" s="7" customFormat="1" ht="21" x14ac:dyDescent="0.35">
      <c r="A10" s="8">
        <v>10</v>
      </c>
      <c r="B10" s="1" t="s">
        <v>13</v>
      </c>
      <c r="C10" s="4">
        <v>8000</v>
      </c>
      <c r="D10" s="5">
        <v>8000</v>
      </c>
      <c r="E10" s="11" t="s">
        <v>5</v>
      </c>
      <c r="F10" s="1" t="s">
        <v>68</v>
      </c>
      <c r="G10" s="4">
        <v>8000</v>
      </c>
      <c r="H10" s="1" t="s">
        <v>68</v>
      </c>
      <c r="I10" s="4">
        <v>8000</v>
      </c>
      <c r="J10" s="11" t="s">
        <v>7</v>
      </c>
      <c r="K10" s="29">
        <v>244017</v>
      </c>
      <c r="L10" s="18" t="s">
        <v>242</v>
      </c>
    </row>
    <row r="11" spans="1:12" s="7" customFormat="1" ht="21" x14ac:dyDescent="0.35">
      <c r="A11" s="8">
        <v>11</v>
      </c>
      <c r="B11" s="1" t="s">
        <v>13</v>
      </c>
      <c r="C11" s="4">
        <v>16000</v>
      </c>
      <c r="D11" s="5">
        <v>16000</v>
      </c>
      <c r="E11" s="11" t="s">
        <v>5</v>
      </c>
      <c r="F11" s="1" t="s">
        <v>8</v>
      </c>
      <c r="G11" s="4">
        <v>8000</v>
      </c>
      <c r="H11" s="1" t="s">
        <v>8</v>
      </c>
      <c r="I11" s="4">
        <v>8000</v>
      </c>
      <c r="J11" s="11" t="s">
        <v>7</v>
      </c>
      <c r="K11" s="29">
        <v>244017</v>
      </c>
      <c r="L11" s="18" t="s">
        <v>243</v>
      </c>
    </row>
    <row r="12" spans="1:12" s="7" customFormat="1" ht="21" x14ac:dyDescent="0.35">
      <c r="A12" s="8">
        <v>12</v>
      </c>
      <c r="B12" s="1" t="s">
        <v>13</v>
      </c>
      <c r="C12" s="4">
        <v>8000</v>
      </c>
      <c r="D12" s="5">
        <v>8000</v>
      </c>
      <c r="E12" s="11" t="s">
        <v>5</v>
      </c>
      <c r="F12" s="1" t="s">
        <v>40</v>
      </c>
      <c r="G12" s="4">
        <v>8000</v>
      </c>
      <c r="H12" s="1" t="s">
        <v>40</v>
      </c>
      <c r="I12" s="4">
        <v>8000</v>
      </c>
      <c r="J12" s="11" t="s">
        <v>7</v>
      </c>
      <c r="K12" s="29">
        <v>244017</v>
      </c>
      <c r="L12" s="18" t="s">
        <v>244</v>
      </c>
    </row>
    <row r="13" spans="1:12" s="7" customFormat="1" ht="21" x14ac:dyDescent="0.35">
      <c r="A13" s="8">
        <v>13</v>
      </c>
      <c r="B13" s="1" t="s">
        <v>13</v>
      </c>
      <c r="C13" s="4">
        <v>48000</v>
      </c>
      <c r="D13" s="5">
        <v>48000</v>
      </c>
      <c r="E13" s="11" t="s">
        <v>5</v>
      </c>
      <c r="F13" s="1" t="s">
        <v>69</v>
      </c>
      <c r="G13" s="4">
        <v>8000</v>
      </c>
      <c r="H13" s="1" t="s">
        <v>69</v>
      </c>
      <c r="I13" s="4">
        <v>8000</v>
      </c>
      <c r="J13" s="11" t="s">
        <v>7</v>
      </c>
      <c r="K13" s="29">
        <v>244017</v>
      </c>
      <c r="L13" s="18" t="s">
        <v>245</v>
      </c>
    </row>
    <row r="14" spans="1:12" s="7" customFormat="1" ht="21" x14ac:dyDescent="0.35">
      <c r="A14" s="8">
        <v>14</v>
      </c>
      <c r="B14" s="1" t="s">
        <v>13</v>
      </c>
      <c r="C14" s="4">
        <v>24000</v>
      </c>
      <c r="D14" s="5">
        <v>24000</v>
      </c>
      <c r="E14" s="11" t="s">
        <v>5</v>
      </c>
      <c r="F14" s="1" t="s">
        <v>70</v>
      </c>
      <c r="G14" s="4">
        <v>8000</v>
      </c>
      <c r="H14" s="1" t="s">
        <v>70</v>
      </c>
      <c r="I14" s="4">
        <v>8000</v>
      </c>
      <c r="J14" s="11" t="s">
        <v>7</v>
      </c>
      <c r="K14" s="29">
        <v>244017</v>
      </c>
      <c r="L14" s="18" t="s">
        <v>246</v>
      </c>
    </row>
    <row r="15" spans="1:12" s="7" customFormat="1" ht="21" customHeight="1" x14ac:dyDescent="0.35">
      <c r="A15" s="8">
        <v>15</v>
      </c>
      <c r="B15" s="1" t="s">
        <v>13</v>
      </c>
      <c r="C15" s="4">
        <v>8000</v>
      </c>
      <c r="D15" s="5">
        <v>8000</v>
      </c>
      <c r="E15" s="11" t="s">
        <v>5</v>
      </c>
      <c r="F15" s="1" t="s">
        <v>9</v>
      </c>
      <c r="G15" s="4">
        <v>8000</v>
      </c>
      <c r="H15" s="1" t="s">
        <v>9</v>
      </c>
      <c r="I15" s="4">
        <v>8000</v>
      </c>
      <c r="J15" s="11" t="s">
        <v>7</v>
      </c>
      <c r="K15" s="29">
        <v>244017</v>
      </c>
      <c r="L15" s="18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2568</vt:lpstr>
      <vt:lpstr>Sheet1</vt:lpstr>
      <vt:lpstr>'2568'!Print_Area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tharatron mungthisan</cp:lastModifiedBy>
  <cp:lastPrinted>2026-06-25T04:36:19Z</cp:lastPrinted>
  <dcterms:created xsi:type="dcterms:W3CDTF">2026-06-17T01:56:10Z</dcterms:created>
  <dcterms:modified xsi:type="dcterms:W3CDTF">2026-08-05T07:29:54Z</dcterms:modified>
</cp:coreProperties>
</file>